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1" i="1" l="1"/>
  <c r="G41" i="1"/>
  <c r="H42" i="1"/>
  <c r="G42" i="1"/>
  <c r="H6" i="1" l="1"/>
  <c r="G6" i="1"/>
  <c r="G12" i="1"/>
  <c r="H48" i="1"/>
  <c r="G48" i="1"/>
  <c r="H47" i="1"/>
  <c r="G47" i="1"/>
  <c r="H46" i="1"/>
  <c r="G46" i="1"/>
  <c r="H45" i="1"/>
  <c r="G45" i="1"/>
  <c r="H44" i="1"/>
  <c r="G44" i="1"/>
  <c r="H43" i="1"/>
  <c r="G43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<sst xmlns="http://schemas.openxmlformats.org/spreadsheetml/2006/main" count="98" uniqueCount="94">
  <si>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</si>
  <si>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</si>
  <si>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</si>
  <si>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</si>
  <si>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</si>
  <si>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</si>
  <si>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</si>
  <si>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</si>
  <si>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</si>
  <si>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</si>
  <si>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</si>
  <si>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</si>
  <si>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</si>
  <si>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</si>
  <si>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</si>
  <si>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</si>
  <si>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</si>
  <si>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</si>
  <si>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</si>
  <si>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</si>
  <si>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</si>
  <si>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</si>
  <si>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</si>
  <si>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</si>
  <si>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</si>
  <si>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</si>
  <si>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</si>
  <si>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</si>
  <si>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</si>
  <si>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</si>
  <si>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</si>
  <si>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</si>
  <si>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</si>
  <si>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</si>
  <si>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</si>
  <si>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</si>
  <si>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</si>
  <si>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</si>
  <si>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</si>
  <si>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</si>
  <si>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</si>
  <si>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</si>
  <si>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</si>
  <si>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</si>
  <si>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</si>
  <si>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</si>
  <si>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</si>
  <si>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</si>
  <si>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</si>
  <si>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</si>
  <si>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</si>
  <si>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</si>
  <si>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</si>
  <si>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</si>
  <si>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</si>
  <si>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</si>
  <si>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</si>
  <si>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2321495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</si>
  <si>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</si>
  <si>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</si>
  <si>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</si>
  <si>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</si>
  <si>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</si>
  <si>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</si>
  <si>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</si>
  <si>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</si>
  <si>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</si>
  <si>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</si>
  <si>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</si>
  <si>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</si>
  <si>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</si>
  <si>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</si>
  <si>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</si>
  <si>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</si>
  <si>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</si>
  <si>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</si>
  <si>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</si>
  <si>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</si>
  <si>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</si>
  <si>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</si>
  <si>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</si>
  <si>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</si>
  <si>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</si>
  <si>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</si>
  <si>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</si>
  <si>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</si>
  <si>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</si>
  <si>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</si>
  <si>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</si>
  <si>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</si>
  <si>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</si>
  <si>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</si>
  <si>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>Показания счетчиков за сентябрь 2019 г.</t>
  </si>
  <si>
    <t xml:space="preserve">№216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</si>
</sst>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7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/>
    </xf>
    <xf numFmtId="165" fontId="5" fillId="0" borderId="1" xfId="0" applyNumberFormat="1" applyFont="1" applyFill="1" applyBorder="1"/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9" workbookViewId="0">
      <selection activeCell="K18" sqref="K18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18" customHeight="1" x14ac:dyDescent="0.35">
      <c r="A1" s="10" t="s">
        <v>92</v>
      </c>
      <c r="B1" s="10"/>
      <c r="C1" s="10"/>
      <c r="D1" s="10"/>
      <c r="E1" s="10"/>
      <c r="F1" s="10"/>
      <c r="G1" s="10"/>
      <c r="H1" s="10"/>
    </row>
    <row r="2" spans="1:8" x14ac:dyDescent="0.25">
      <c r="B2" s="13" t="s">
        <v>47</v>
      </c>
      <c r="C2" s="13"/>
      <c r="D2" s="13"/>
      <c r="E2" s="13"/>
      <c r="F2" s="13"/>
      <c r="G2" s="13"/>
    </row>
    <row r="3" spans="1:8" ht="30" customHeight="1" x14ac:dyDescent="0.25">
      <c r="A3" s="11" t="s">
        <v>77</v>
      </c>
      <c r="B3" s="11" t="s">
        <v>46</v>
      </c>
      <c r="C3" s="12" t="s">
        <v>0</v>
      </c>
      <c r="D3" s="12"/>
      <c r="E3" s="12" t="s">
        <v>1</v>
      </c>
      <c r="F3" s="12"/>
      <c r="G3" s="12" t="s">
        <v>2</v>
      </c>
      <c r="H3" s="12"/>
    </row>
    <row r="4" spans="1:8" ht="30" x14ac:dyDescent="0.25">
      <c r="A4" s="11"/>
      <c r="B4" s="11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818.77</v>
      </c>
      <c r="D5" s="6">
        <v>420.15000000000003</v>
      </c>
      <c r="E5" s="9">
        <v>820.5</v>
      </c>
      <c r="F5" s="9">
        <v>420.89</v>
      </c>
      <c r="G5" s="5">
        <f t="shared" ref="G5:G31" si="0">E5-C5</f>
        <v>1.7300000000000182</v>
      </c>
      <c r="H5" s="5">
        <f t="shared" ref="H5:H31" si="1">F5-D5</f>
        <v>0.73999999999995225</v>
      </c>
    </row>
    <row r="6" spans="1:8" x14ac:dyDescent="0.25">
      <c r="A6" s="1" t="s">
        <v>50</v>
      </c>
      <c r="B6" s="4" t="s">
        <v>48</v>
      </c>
      <c r="C6" s="6">
        <v>607.70000000000005</v>
      </c>
      <c r="D6" s="6">
        <v>338.39</v>
      </c>
      <c r="E6" s="9">
        <v>607.9</v>
      </c>
      <c r="F6" s="9">
        <v>338.42</v>
      </c>
      <c r="G6" s="5">
        <f>E6-C6</f>
        <v>0.19999999999993179</v>
      </c>
      <c r="H6" s="5">
        <f>F6-D6</f>
        <v>3.0000000000029559E-2</v>
      </c>
    </row>
    <row r="7" spans="1:8" x14ac:dyDescent="0.25">
      <c r="A7" s="1" t="s">
        <v>51</v>
      </c>
      <c r="B7" s="4" t="s">
        <v>6</v>
      </c>
      <c r="C7" s="6">
        <v>152.68</v>
      </c>
      <c r="D7" s="6">
        <v>85.49</v>
      </c>
      <c r="E7" s="9">
        <v>156.42000000000002</v>
      </c>
      <c r="F7" s="9">
        <v>86.94</v>
      </c>
      <c r="G7" s="5">
        <f t="shared" si="0"/>
        <v>3.7400000000000091</v>
      </c>
      <c r="H7" s="5">
        <f t="shared" si="1"/>
        <v>1.4500000000000028</v>
      </c>
    </row>
    <row r="8" spans="1:8" x14ac:dyDescent="0.25">
      <c r="A8" s="1" t="s">
        <v>52</v>
      </c>
      <c r="B8" s="4" t="s">
        <v>7</v>
      </c>
      <c r="C8" s="6">
        <v>2181.37</v>
      </c>
      <c r="D8" s="6">
        <v>791.09</v>
      </c>
      <c r="E8" s="9">
        <v>2181.37</v>
      </c>
      <c r="F8" s="9">
        <v>791.09</v>
      </c>
      <c r="G8" s="5">
        <f t="shared" si="0"/>
        <v>0</v>
      </c>
      <c r="H8" s="5">
        <f t="shared" si="1"/>
        <v>0</v>
      </c>
    </row>
    <row r="9" spans="1:8" x14ac:dyDescent="0.25">
      <c r="A9" s="1" t="s">
        <v>53</v>
      </c>
      <c r="B9" s="4" t="s">
        <v>8</v>
      </c>
      <c r="C9" s="6">
        <v>1135.27</v>
      </c>
      <c r="D9" s="6">
        <v>343.81</v>
      </c>
      <c r="E9" s="9">
        <v>1135.27</v>
      </c>
      <c r="F9" s="9">
        <v>343.81</v>
      </c>
      <c r="G9" s="5">
        <f t="shared" si="0"/>
        <v>0</v>
      </c>
      <c r="H9" s="5">
        <f t="shared" si="1"/>
        <v>0</v>
      </c>
    </row>
    <row r="10" spans="1:8" x14ac:dyDescent="0.25">
      <c r="A10" s="1" t="s">
        <v>54</v>
      </c>
      <c r="B10" s="4" t="s">
        <v>9</v>
      </c>
      <c r="C10" s="6">
        <v>0.95000000000000007</v>
      </c>
      <c r="D10" s="6">
        <v>0.34</v>
      </c>
      <c r="E10" s="9">
        <v>0.95000000000000007</v>
      </c>
      <c r="F10" s="9">
        <v>0.34</v>
      </c>
      <c r="G10" s="5">
        <f t="shared" si="0"/>
        <v>0</v>
      </c>
      <c r="H10" s="5">
        <f t="shared" si="1"/>
        <v>0</v>
      </c>
    </row>
    <row r="11" spans="1:8" x14ac:dyDescent="0.25">
      <c r="A11" s="1" t="s">
        <v>55</v>
      </c>
      <c r="B11" s="4" t="s">
        <v>10</v>
      </c>
      <c r="C11" s="6">
        <v>9398.8000000000011</v>
      </c>
      <c r="D11" s="6">
        <v>5459.76</v>
      </c>
      <c r="E11" s="9">
        <v>9582.89</v>
      </c>
      <c r="F11" s="9">
        <v>5559.21</v>
      </c>
      <c r="G11" s="5">
        <f t="shared" si="0"/>
        <v>184.08999999999833</v>
      </c>
      <c r="H11" s="5">
        <f t="shared" si="1"/>
        <v>99.449999999999818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2100.73</v>
      </c>
      <c r="D13" s="6">
        <v>862.1</v>
      </c>
      <c r="E13" s="9">
        <v>2297.33</v>
      </c>
      <c r="F13" s="9">
        <v>924.14</v>
      </c>
      <c r="G13" s="5">
        <f t="shared" si="0"/>
        <v>196.59999999999991</v>
      </c>
      <c r="H13" s="5">
        <f t="shared" si="1"/>
        <v>62.039999999999964</v>
      </c>
    </row>
    <row r="14" spans="1:8" x14ac:dyDescent="0.25">
      <c r="A14" s="1" t="s">
        <v>58</v>
      </c>
      <c r="B14" s="4" t="s">
        <v>13</v>
      </c>
      <c r="C14" s="6">
        <v>2637.27</v>
      </c>
      <c r="D14" s="6">
        <v>809.79</v>
      </c>
      <c r="E14" s="9">
        <v>2711.11</v>
      </c>
      <c r="F14" s="9">
        <v>821.27</v>
      </c>
      <c r="G14" s="5">
        <f t="shared" si="0"/>
        <v>73.840000000000146</v>
      </c>
      <c r="H14" s="5">
        <f t="shared" si="1"/>
        <v>11.480000000000018</v>
      </c>
    </row>
    <row r="15" spans="1:8" x14ac:dyDescent="0.25">
      <c r="A15" s="1" t="s">
        <v>59</v>
      </c>
      <c r="B15" s="4" t="s">
        <v>14</v>
      </c>
      <c r="C15" s="6">
        <v>21.42</v>
      </c>
      <c r="D15" s="6">
        <v>0.89</v>
      </c>
      <c r="E15" s="9">
        <v>21.42</v>
      </c>
      <c r="F15" s="9">
        <v>0.89</v>
      </c>
      <c r="G15" s="5">
        <f t="shared" si="0"/>
        <v>0</v>
      </c>
      <c r="H15" s="5">
        <f t="shared" si="1"/>
        <v>0</v>
      </c>
    </row>
    <row r="16" spans="1:8" x14ac:dyDescent="0.25">
      <c r="A16" s="1" t="s">
        <v>60</v>
      </c>
      <c r="B16" s="4" t="s">
        <v>15</v>
      </c>
      <c r="C16" s="6">
        <v>107.07000000000001</v>
      </c>
      <c r="D16" s="6">
        <v>110.48</v>
      </c>
      <c r="E16" s="9">
        <v>107.57000000000001</v>
      </c>
      <c r="F16" s="9">
        <v>110.53</v>
      </c>
      <c r="G16" s="5">
        <f t="shared" si="0"/>
        <v>0.5</v>
      </c>
      <c r="H16" s="5">
        <f t="shared" si="1"/>
        <v>4.9999999999997158E-2</v>
      </c>
    </row>
    <row r="17" spans="1:9" x14ac:dyDescent="0.25">
      <c r="A17" s="1" t="s">
        <v>61</v>
      </c>
      <c r="B17" s="4" t="s">
        <v>16</v>
      </c>
      <c r="C17" s="6">
        <v>303.59000000000003</v>
      </c>
      <c r="D17" s="6">
        <v>181.75</v>
      </c>
      <c r="E17" s="9">
        <v>309.3</v>
      </c>
      <c r="F17" s="9">
        <v>185.20000000000002</v>
      </c>
      <c r="G17" s="5">
        <f t="shared" si="0"/>
        <v>5.7099999999999795</v>
      </c>
      <c r="H17" s="5">
        <f t="shared" si="1"/>
        <v>3.4500000000000171</v>
      </c>
    </row>
    <row r="18" spans="1:9" x14ac:dyDescent="0.25">
      <c r="A18" s="1" t="s">
        <v>62</v>
      </c>
      <c r="B18" s="4" t="s">
        <v>17</v>
      </c>
      <c r="C18" s="6">
        <v>3328.89</v>
      </c>
      <c r="D18" s="6">
        <v>1847.01</v>
      </c>
      <c r="E18" s="9">
        <v>3380.46</v>
      </c>
      <c r="F18" s="9">
        <v>1851</v>
      </c>
      <c r="G18" s="5">
        <f t="shared" si="0"/>
        <v>51.570000000000164</v>
      </c>
      <c r="H18" s="5">
        <f t="shared" si="1"/>
        <v>3.9900000000000091</v>
      </c>
    </row>
    <row r="19" spans="1:9" x14ac:dyDescent="0.25">
      <c r="A19" s="1" t="s">
        <v>63</v>
      </c>
      <c r="B19" s="4" t="s">
        <v>18</v>
      </c>
      <c r="C19" s="6">
        <v>1063.0899999999999</v>
      </c>
      <c r="D19" s="6">
        <v>839.14</v>
      </c>
      <c r="E19" s="9">
        <v>1071.02</v>
      </c>
      <c r="F19" s="9">
        <v>841.54</v>
      </c>
      <c r="G19" s="5">
        <f t="shared" si="0"/>
        <v>7.9300000000000637</v>
      </c>
      <c r="H19" s="5">
        <f t="shared" si="1"/>
        <v>2.3999999999999773</v>
      </c>
    </row>
    <row r="20" spans="1:9" x14ac:dyDescent="0.25">
      <c r="A20" s="1" t="s">
        <v>64</v>
      </c>
      <c r="B20" s="4" t="s">
        <v>19</v>
      </c>
      <c r="C20" s="6">
        <v>1118.6300000000001</v>
      </c>
      <c r="D20" s="6">
        <v>570.62</v>
      </c>
      <c r="E20" s="9">
        <v>1119.42</v>
      </c>
      <c r="F20" s="9">
        <v>570.63</v>
      </c>
      <c r="G20" s="5">
        <f t="shared" si="0"/>
        <v>0.78999999999996362</v>
      </c>
      <c r="H20" s="5">
        <f t="shared" si="1"/>
        <v>9.9999999999909051E-3</v>
      </c>
    </row>
    <row r="21" spans="1:9" x14ac:dyDescent="0.25">
      <c r="A21" s="1" t="s">
        <v>65</v>
      </c>
      <c r="B21" s="4" t="s">
        <v>20</v>
      </c>
      <c r="C21" s="6">
        <v>4914.91</v>
      </c>
      <c r="D21" s="6">
        <v>3206.4300000000003</v>
      </c>
      <c r="E21" s="9">
        <v>4932.0600000000004</v>
      </c>
      <c r="F21" s="9">
        <v>3221.08</v>
      </c>
      <c r="G21" s="5">
        <f t="shared" si="0"/>
        <v>17.150000000000546</v>
      </c>
      <c r="H21" s="5">
        <f t="shared" si="1"/>
        <v>14.649999999999636</v>
      </c>
    </row>
    <row r="22" spans="1:9" x14ac:dyDescent="0.25">
      <c r="A22" s="1" t="s">
        <v>66</v>
      </c>
      <c r="B22" s="4" t="s">
        <v>21</v>
      </c>
      <c r="C22" s="6">
        <v>4215.42</v>
      </c>
      <c r="D22" s="6">
        <v>2781.82</v>
      </c>
      <c r="E22" s="9">
        <v>4222.3900000000003</v>
      </c>
      <c r="F22" s="9">
        <v>2792.2000000000003</v>
      </c>
      <c r="G22" s="5">
        <f t="shared" si="0"/>
        <v>6.9700000000002547</v>
      </c>
      <c r="H22" s="5">
        <f t="shared" si="1"/>
        <v>10.380000000000109</v>
      </c>
    </row>
    <row r="23" spans="1:9" x14ac:dyDescent="0.25">
      <c r="A23" s="1" t="s">
        <v>67</v>
      </c>
      <c r="B23" s="4" t="s">
        <v>22</v>
      </c>
      <c r="C23" s="6">
        <v>2367.83</v>
      </c>
      <c r="D23" s="6">
        <v>1106.1600000000001</v>
      </c>
      <c r="E23" s="9">
        <v>2512.2600000000002</v>
      </c>
      <c r="F23" s="9">
        <v>1178.9100000000001</v>
      </c>
      <c r="G23" s="5">
        <f t="shared" si="0"/>
        <v>144.43000000000029</v>
      </c>
      <c r="H23" s="5">
        <f t="shared" si="1"/>
        <v>72.75</v>
      </c>
    </row>
    <row r="24" spans="1:9" x14ac:dyDescent="0.25">
      <c r="A24" s="14">
        <v>1965212</v>
      </c>
      <c r="B24" s="8" t="s">
        <v>23</v>
      </c>
      <c r="C24" s="6">
        <v>21803.85</v>
      </c>
      <c r="D24" s="6">
        <v>13123.58</v>
      </c>
      <c r="E24" s="9">
        <v>21823.170000000002</v>
      </c>
      <c r="F24" s="9">
        <v>13127.09</v>
      </c>
      <c r="G24" s="15">
        <f t="shared" si="0"/>
        <v>19.320000000003347</v>
      </c>
      <c r="H24" s="15">
        <f t="shared" si="1"/>
        <v>3.5100000000002183</v>
      </c>
      <c r="I24" s="16"/>
    </row>
    <row r="25" spans="1:9" x14ac:dyDescent="0.25">
      <c r="A25" s="7" t="s">
        <v>68</v>
      </c>
      <c r="B25" s="8" t="s">
        <v>24</v>
      </c>
      <c r="C25" s="6">
        <v>319.55</v>
      </c>
      <c r="D25" s="6">
        <v>252.85</v>
      </c>
      <c r="E25" s="9">
        <v>330.18</v>
      </c>
      <c r="F25" s="9">
        <v>261.06</v>
      </c>
      <c r="G25" s="15">
        <f t="shared" si="0"/>
        <v>10.629999999999995</v>
      </c>
      <c r="H25" s="15">
        <f t="shared" si="1"/>
        <v>8.210000000000008</v>
      </c>
      <c r="I25" s="16"/>
    </row>
    <row r="26" spans="1:9" x14ac:dyDescent="0.25">
      <c r="A26" s="7" t="s">
        <v>69</v>
      </c>
      <c r="B26" s="8" t="s">
        <v>25</v>
      </c>
      <c r="C26" s="6">
        <v>13222.19</v>
      </c>
      <c r="D26" s="6">
        <v>8199.630000000001</v>
      </c>
      <c r="E26" s="9">
        <v>13302</v>
      </c>
      <c r="F26" s="9">
        <v>8214.24</v>
      </c>
      <c r="G26" s="15">
        <f t="shared" si="0"/>
        <v>79.809999999999491</v>
      </c>
      <c r="H26" s="15">
        <f t="shared" si="1"/>
        <v>14.609999999998763</v>
      </c>
      <c r="I26" s="16"/>
    </row>
    <row r="27" spans="1:9" x14ac:dyDescent="0.25">
      <c r="A27" s="7" t="s">
        <v>70</v>
      </c>
      <c r="B27" s="8" t="s">
        <v>26</v>
      </c>
      <c r="C27" s="6">
        <v>1703.8500000000001</v>
      </c>
      <c r="D27" s="6">
        <v>764.35</v>
      </c>
      <c r="E27" s="9">
        <v>1771.8700000000001</v>
      </c>
      <c r="F27" s="9">
        <v>785.22</v>
      </c>
      <c r="G27" s="15">
        <f t="shared" si="0"/>
        <v>68.019999999999982</v>
      </c>
      <c r="H27" s="15">
        <f t="shared" si="1"/>
        <v>20.870000000000005</v>
      </c>
      <c r="I27" s="16"/>
    </row>
    <row r="28" spans="1:9" x14ac:dyDescent="0.25">
      <c r="A28" s="7" t="s">
        <v>71</v>
      </c>
      <c r="B28" s="8" t="s">
        <v>27</v>
      </c>
      <c r="C28" s="6">
        <v>477.98</v>
      </c>
      <c r="D28" s="6">
        <v>321.43</v>
      </c>
      <c r="E28" s="9">
        <v>477.99</v>
      </c>
      <c r="F28" s="9">
        <v>321.45999999999998</v>
      </c>
      <c r="G28" s="15">
        <f t="shared" si="0"/>
        <v>9.9999999999909051E-3</v>
      </c>
      <c r="H28" s="15">
        <f t="shared" si="1"/>
        <v>2.9999999999972715E-2</v>
      </c>
      <c r="I28" s="16"/>
    </row>
    <row r="29" spans="1:9" x14ac:dyDescent="0.25">
      <c r="A29" s="7" t="s">
        <v>72</v>
      </c>
      <c r="B29" s="8" t="s">
        <v>28</v>
      </c>
      <c r="C29" s="6">
        <v>45.730000000000004</v>
      </c>
      <c r="D29" s="6">
        <v>29.04</v>
      </c>
      <c r="E29" s="9">
        <v>46.04</v>
      </c>
      <c r="F29" s="9">
        <v>29.18</v>
      </c>
      <c r="G29" s="15">
        <f t="shared" si="0"/>
        <v>0.30999999999999517</v>
      </c>
      <c r="H29" s="15">
        <f t="shared" si="1"/>
        <v>0.14000000000000057</v>
      </c>
      <c r="I29" s="16"/>
    </row>
    <row r="30" spans="1:9" x14ac:dyDescent="0.25">
      <c r="A30" s="7" t="s">
        <v>73</v>
      </c>
      <c r="B30" s="8" t="s">
        <v>29</v>
      </c>
      <c r="C30" s="6">
        <v>6170.63</v>
      </c>
      <c r="D30" s="6">
        <v>4943.6000000000004</v>
      </c>
      <c r="E30" s="9">
        <v>6228.51</v>
      </c>
      <c r="F30" s="9">
        <v>4954.5200000000004</v>
      </c>
      <c r="G30" s="15">
        <f t="shared" si="0"/>
        <v>57.880000000000109</v>
      </c>
      <c r="H30" s="15">
        <f t="shared" si="1"/>
        <v>10.920000000000073</v>
      </c>
      <c r="I30" s="16"/>
    </row>
    <row r="31" spans="1:9" x14ac:dyDescent="0.25">
      <c r="A31" s="7" t="s">
        <v>74</v>
      </c>
      <c r="B31" s="8" t="s">
        <v>30</v>
      </c>
      <c r="C31" s="6">
        <v>4668.38</v>
      </c>
      <c r="D31" s="6">
        <v>1417.03</v>
      </c>
      <c r="E31" s="9">
        <v>4790.2700000000004</v>
      </c>
      <c r="F31" s="9">
        <v>1472.68</v>
      </c>
      <c r="G31" s="15">
        <f t="shared" si="0"/>
        <v>121.89000000000033</v>
      </c>
      <c r="H31" s="15">
        <f t="shared" si="1"/>
        <v>55.650000000000091</v>
      </c>
      <c r="I31" s="16"/>
    </row>
    <row r="32" spans="1:9" x14ac:dyDescent="0.25">
      <c r="A32" s="7" t="s">
        <v>75</v>
      </c>
      <c r="B32" s="8" t="s">
        <v>31</v>
      </c>
      <c r="C32" s="6">
        <v>1205.3900000000001</v>
      </c>
      <c r="D32" s="6">
        <v>1102.9000000000001</v>
      </c>
      <c r="E32" s="9">
        <v>1305.8700000000001</v>
      </c>
      <c r="F32" s="9">
        <v>1171.18</v>
      </c>
      <c r="G32" s="15">
        <f t="shared" ref="G32:G48" si="2">E32-C32</f>
        <v>100.48000000000002</v>
      </c>
      <c r="H32" s="15">
        <f t="shared" ref="H32:H48" si="3">F32-D32</f>
        <v>68.279999999999973</v>
      </c>
      <c r="I32" s="16"/>
    </row>
    <row r="33" spans="1:9" x14ac:dyDescent="0.25">
      <c r="A33" s="7" t="s">
        <v>76</v>
      </c>
      <c r="B33" s="8" t="s">
        <v>32</v>
      </c>
      <c r="C33" s="6">
        <v>6826.1</v>
      </c>
      <c r="D33" s="6">
        <v>3801.34</v>
      </c>
      <c r="E33" s="9">
        <v>6906.83</v>
      </c>
      <c r="F33" s="9">
        <v>3853.9700000000003</v>
      </c>
      <c r="G33" s="15">
        <f t="shared" si="2"/>
        <v>80.729999999999563</v>
      </c>
      <c r="H33" s="15">
        <f t="shared" si="3"/>
        <v>52.630000000000109</v>
      </c>
      <c r="I33" s="16"/>
    </row>
    <row r="34" spans="1:9" x14ac:dyDescent="0.25">
      <c r="A34" s="14">
        <v>2322750</v>
      </c>
      <c r="B34" s="8" t="s">
        <v>33</v>
      </c>
      <c r="C34" s="6">
        <v>9652.92</v>
      </c>
      <c r="D34" s="6">
        <v>4935.22</v>
      </c>
      <c r="E34" s="9">
        <v>9652.93</v>
      </c>
      <c r="F34" s="9">
        <v>4935.22</v>
      </c>
      <c r="G34" s="15">
        <f t="shared" si="2"/>
        <v>1.0000000000218279E-2</v>
      </c>
      <c r="H34" s="15">
        <f t="shared" si="3"/>
        <v>0</v>
      </c>
      <c r="I34" s="16"/>
    </row>
    <row r="35" spans="1:9" x14ac:dyDescent="0.25">
      <c r="A35" s="7" t="s">
        <v>78</v>
      </c>
      <c r="B35" s="8" t="s">
        <v>34</v>
      </c>
      <c r="C35" s="6">
        <v>1991.91</v>
      </c>
      <c r="D35" s="6">
        <v>983.08</v>
      </c>
      <c r="E35" s="9">
        <v>2000.01</v>
      </c>
      <c r="F35" s="9">
        <v>984.07</v>
      </c>
      <c r="G35" s="15">
        <f t="shared" si="2"/>
        <v>8.0999999999999091</v>
      </c>
      <c r="H35" s="15">
        <f t="shared" si="3"/>
        <v>0.99000000000000909</v>
      </c>
      <c r="I35" s="16"/>
    </row>
    <row r="36" spans="1:9" x14ac:dyDescent="0.25">
      <c r="A36" s="7" t="s">
        <v>79</v>
      </c>
      <c r="B36" s="8" t="s">
        <v>35</v>
      </c>
      <c r="C36" s="6">
        <v>0</v>
      </c>
      <c r="D36" s="6">
        <v>0.37</v>
      </c>
      <c r="E36" s="9">
        <v>0</v>
      </c>
      <c r="F36" s="9">
        <v>0.37</v>
      </c>
      <c r="G36" s="15">
        <f t="shared" si="2"/>
        <v>0</v>
      </c>
      <c r="H36" s="15">
        <f t="shared" si="3"/>
        <v>0</v>
      </c>
      <c r="I36" s="16"/>
    </row>
    <row r="37" spans="1:9" x14ac:dyDescent="0.25">
      <c r="A37" s="7" t="s">
        <v>80</v>
      </c>
      <c r="B37" s="8" t="s">
        <v>36</v>
      </c>
      <c r="C37" s="6">
        <v>335.01</v>
      </c>
      <c r="D37" s="6">
        <v>96.76</v>
      </c>
      <c r="E37" s="9">
        <v>352.72</v>
      </c>
      <c r="F37" s="9">
        <v>100.74000000000001</v>
      </c>
      <c r="G37" s="15">
        <f t="shared" si="2"/>
        <v>17.710000000000036</v>
      </c>
      <c r="H37" s="15">
        <f t="shared" si="3"/>
        <v>3.980000000000004</v>
      </c>
      <c r="I37" s="16"/>
    </row>
    <row r="38" spans="1:9" x14ac:dyDescent="0.25">
      <c r="A38" s="7" t="s">
        <v>81</v>
      </c>
      <c r="B38" s="8" t="s">
        <v>37</v>
      </c>
      <c r="C38" s="6">
        <v>860.92000000000007</v>
      </c>
      <c r="D38" s="6">
        <v>2208.34</v>
      </c>
      <c r="E38" s="9">
        <v>1083.76</v>
      </c>
      <c r="F38" s="9">
        <v>2304.91</v>
      </c>
      <c r="G38" s="15">
        <f t="shared" si="2"/>
        <v>222.83999999999992</v>
      </c>
      <c r="H38" s="15">
        <f t="shared" si="3"/>
        <v>96.569999999999709</v>
      </c>
      <c r="I38" s="16"/>
    </row>
    <row r="39" spans="1:9" x14ac:dyDescent="0.25">
      <c r="A39" s="7" t="s">
        <v>82</v>
      </c>
      <c r="B39" s="8" t="s">
        <v>38</v>
      </c>
      <c r="C39" s="6">
        <v>334.2</v>
      </c>
      <c r="D39" s="6">
        <v>87.48</v>
      </c>
      <c r="E39" s="9">
        <v>349.28000000000003</v>
      </c>
      <c r="F39" s="9">
        <v>91.350000000000009</v>
      </c>
      <c r="G39" s="15">
        <f t="shared" si="2"/>
        <v>15.080000000000041</v>
      </c>
      <c r="H39" s="15">
        <f t="shared" si="3"/>
        <v>3.8700000000000045</v>
      </c>
      <c r="I39" s="16"/>
    </row>
    <row r="40" spans="1:9" x14ac:dyDescent="0.25">
      <c r="A40" s="7" t="s">
        <v>83</v>
      </c>
      <c r="B40" s="8" t="s">
        <v>39</v>
      </c>
      <c r="C40" s="6">
        <v>3425.81</v>
      </c>
      <c r="D40" s="6">
        <v>1442.71</v>
      </c>
      <c r="E40" s="9">
        <v>3543.26</v>
      </c>
      <c r="F40" s="9">
        <v>1493.7</v>
      </c>
      <c r="G40" s="15">
        <f t="shared" si="2"/>
        <v>117.45000000000027</v>
      </c>
      <c r="H40" s="15">
        <f t="shared" si="3"/>
        <v>50.990000000000009</v>
      </c>
      <c r="I40" s="16"/>
    </row>
    <row r="41" spans="1:9" x14ac:dyDescent="0.25">
      <c r="A41" s="14">
        <v>3889465</v>
      </c>
      <c r="B41" s="8" t="s">
        <v>93</v>
      </c>
      <c r="C41" s="6">
        <v>0</v>
      </c>
      <c r="D41" s="6">
        <v>0</v>
      </c>
      <c r="E41" s="9">
        <v>6.36</v>
      </c>
      <c r="F41" s="9">
        <v>0.32</v>
      </c>
      <c r="G41" s="15">
        <f t="shared" si="2"/>
        <v>6.36</v>
      </c>
      <c r="H41" s="15">
        <f t="shared" si="3"/>
        <v>0.32</v>
      </c>
      <c r="I41" s="16"/>
    </row>
    <row r="42" spans="1:9" x14ac:dyDescent="0.25">
      <c r="A42" s="1" t="s">
        <v>84</v>
      </c>
      <c r="B42" s="4" t="s">
        <v>40</v>
      </c>
      <c r="C42" s="6">
        <v>1578.93</v>
      </c>
      <c r="D42" s="6">
        <v>887.91</v>
      </c>
      <c r="E42" s="9">
        <v>1632.52</v>
      </c>
      <c r="F42" s="9">
        <v>922.56000000000006</v>
      </c>
      <c r="G42" s="5">
        <f t="shared" ref="G42" si="4">E42-C42</f>
        <v>53.589999999999918</v>
      </c>
      <c r="H42" s="5">
        <f t="shared" ref="H42" si="5">F42-D42</f>
        <v>34.650000000000091</v>
      </c>
    </row>
    <row r="43" spans="1:9" x14ac:dyDescent="0.25">
      <c r="A43" s="1" t="s">
        <v>85</v>
      </c>
      <c r="B43" s="4" t="s">
        <v>41</v>
      </c>
      <c r="C43" s="6">
        <v>240.05</v>
      </c>
      <c r="D43" s="6">
        <v>86.19</v>
      </c>
      <c r="E43" s="9">
        <v>240.05</v>
      </c>
      <c r="F43" s="9">
        <v>86.19</v>
      </c>
      <c r="G43" s="5">
        <f t="shared" si="2"/>
        <v>0</v>
      </c>
      <c r="H43" s="5">
        <f t="shared" si="3"/>
        <v>0</v>
      </c>
    </row>
    <row r="44" spans="1:9" x14ac:dyDescent="0.25">
      <c r="A44" s="1" t="s">
        <v>86</v>
      </c>
      <c r="B44" s="4" t="s">
        <v>42</v>
      </c>
      <c r="C44" s="6">
        <v>254.17000000000002</v>
      </c>
      <c r="D44" s="6">
        <v>128.1</v>
      </c>
      <c r="E44" s="9">
        <v>254.18</v>
      </c>
      <c r="F44" s="9">
        <v>128.1</v>
      </c>
      <c r="G44" s="5">
        <f t="shared" si="2"/>
        <v>9.9999999999909051E-3</v>
      </c>
      <c r="H44" s="5">
        <f t="shared" si="3"/>
        <v>0</v>
      </c>
    </row>
    <row r="45" spans="1:9" x14ac:dyDescent="0.25">
      <c r="A45" s="1" t="s">
        <v>87</v>
      </c>
      <c r="B45" s="4" t="s">
        <v>43</v>
      </c>
      <c r="C45" s="6">
        <v>90.19</v>
      </c>
      <c r="D45" s="6">
        <v>40.49</v>
      </c>
      <c r="E45" s="9">
        <v>90.19</v>
      </c>
      <c r="F45" s="9">
        <v>40.49</v>
      </c>
      <c r="G45" s="5">
        <f t="shared" si="2"/>
        <v>0</v>
      </c>
      <c r="H45" s="5">
        <f t="shared" si="3"/>
        <v>0</v>
      </c>
    </row>
    <row r="46" spans="1:9" x14ac:dyDescent="0.25">
      <c r="A46" s="1" t="s">
        <v>88</v>
      </c>
      <c r="B46" s="4" t="s">
        <v>44</v>
      </c>
      <c r="C46" s="6">
        <v>824.71</v>
      </c>
      <c r="D46" s="6">
        <v>463.04</v>
      </c>
      <c r="E46" s="9">
        <v>824.71</v>
      </c>
      <c r="F46" s="9">
        <v>463.04</v>
      </c>
      <c r="G46" s="5">
        <f t="shared" si="2"/>
        <v>0</v>
      </c>
      <c r="H46" s="5">
        <f t="shared" si="3"/>
        <v>0</v>
      </c>
    </row>
    <row r="47" spans="1:9" x14ac:dyDescent="0.25">
      <c r="A47" s="1" t="s">
        <v>89</v>
      </c>
      <c r="B47" s="4" t="s">
        <v>91</v>
      </c>
      <c r="C47" s="6">
        <v>60872.012000000002</v>
      </c>
      <c r="D47" s="6">
        <v>10134.16</v>
      </c>
      <c r="E47" s="9">
        <v>62685.190999999999</v>
      </c>
      <c r="F47" s="9">
        <v>10474.425000000001</v>
      </c>
      <c r="G47" s="5">
        <f t="shared" si="2"/>
        <v>1813.1789999999964</v>
      </c>
      <c r="H47" s="5">
        <f t="shared" si="3"/>
        <v>340.26500000000124</v>
      </c>
    </row>
    <row r="48" spans="1:9" x14ac:dyDescent="0.25">
      <c r="A48" s="1" t="s">
        <v>90</v>
      </c>
      <c r="B48" s="4" t="s">
        <v>45</v>
      </c>
      <c r="C48" s="6">
        <v>23970.587</v>
      </c>
      <c r="D48" s="6">
        <v>39411.751000000004</v>
      </c>
      <c r="E48" s="9">
        <v>24192.925999999999</v>
      </c>
      <c r="F48" s="9">
        <v>39512.756999999998</v>
      </c>
      <c r="G48" s="5">
        <f t="shared" si="2"/>
        <v>222.33899999999994</v>
      </c>
      <c r="H48" s="5">
        <f t="shared" si="3"/>
        <v>101.00599999999395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2019-09-28T08:30:03Z</cp:lastPrinted>
  <dcterms:created xsi:type="dcterms:W3CDTF">2017-09-25T08:24:25Z</dcterms:created>
  <dcterms:modified xsi:type="dcterms:W3CDTF">2019-09-28T08:30:11Z</dcterms:modified>
</cp:coreProperties>
</file>