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sa\Desktop\Дача\Доки_ХИМИК\Электричество\"/>
    </mc:Choice>
  </mc:AlternateContent>
  <bookViews>
    <workbookView xWindow="480" yWindow="90" windowWidth="15480" windowHeight="1164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32" i="1" l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31" i="1"/>
  <c r="H31" i="1"/>
  <c r="H14" i="1" l="1"/>
  <c r="G14" i="1"/>
  <c r="H6" i="1" l="1"/>
  <c r="G6" i="1"/>
  <c r="G12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3" i="1"/>
  <c r="G13" i="1"/>
  <c r="H12" i="1"/>
  <c r="H11" i="1"/>
  <c r="G11" i="1"/>
  <c r="H10" i="1"/>
  <c r="G10" i="1"/>
  <c r="H9" i="1"/>
  <c r="G9" i="1"/>
  <c r="H8" i="1"/>
  <c r="G8" i="1"/>
  <c r="H7" i="1"/>
  <c r="G7" i="1"/>
  <c r="H5" i="1"/>
  <c r="G5" i="1"/>
</calcChain>
</file>

<file path=xl/sharedStrings.xml><?xml version="1.0" encoding="utf-8"?>
<sst xmlns="http://schemas.openxmlformats.org/spreadsheetml/2006/main" count="61" uniqueCount="57">
  <si>
    <t>Показания на начало периода</t>
  </si>
  <si>
    <t>Показания на конец периода</t>
  </si>
  <si>
    <t>Потребление за период</t>
  </si>
  <si>
    <t>Тариф1, кВтч</t>
  </si>
  <si>
    <t>Тариф2, кВтч</t>
  </si>
  <si>
    <t xml:space="preserve">№006  </t>
  </si>
  <si>
    <t xml:space="preserve">№013  </t>
  </si>
  <si>
    <t xml:space="preserve">№021  </t>
  </si>
  <si>
    <t xml:space="preserve">№049  </t>
  </si>
  <si>
    <t xml:space="preserve">№052  </t>
  </si>
  <si>
    <t xml:space="preserve">№054  </t>
  </si>
  <si>
    <t xml:space="preserve">№066  </t>
  </si>
  <si>
    <t xml:space="preserve">№088  </t>
  </si>
  <si>
    <t xml:space="preserve">№105  </t>
  </si>
  <si>
    <t xml:space="preserve">№109  </t>
  </si>
  <si>
    <t xml:space="preserve">№110  </t>
  </si>
  <si>
    <t xml:space="preserve">№118  </t>
  </si>
  <si>
    <t xml:space="preserve">№124  </t>
  </si>
  <si>
    <t xml:space="preserve">№134  </t>
  </si>
  <si>
    <t xml:space="preserve">№136  </t>
  </si>
  <si>
    <t xml:space="preserve">№141  </t>
  </si>
  <si>
    <t xml:space="preserve">№142  </t>
  </si>
  <si>
    <t xml:space="preserve">№144  </t>
  </si>
  <si>
    <t xml:space="preserve">№145  </t>
  </si>
  <si>
    <t xml:space="preserve">№155  </t>
  </si>
  <si>
    <t xml:space="preserve">№159  </t>
  </si>
  <si>
    <t xml:space="preserve">№162  </t>
  </si>
  <si>
    <t xml:space="preserve">№165  </t>
  </si>
  <si>
    <t xml:space="preserve">№166  </t>
  </si>
  <si>
    <t xml:space="preserve">№172  </t>
  </si>
  <si>
    <t xml:space="preserve">№178  </t>
  </si>
  <si>
    <t xml:space="preserve">№184  </t>
  </si>
  <si>
    <t xml:space="preserve">№189  </t>
  </si>
  <si>
    <t xml:space="preserve">№197  </t>
  </si>
  <si>
    <t xml:space="preserve">№198  </t>
  </si>
  <si>
    <t xml:space="preserve">№199  </t>
  </si>
  <si>
    <t xml:space="preserve">№201  </t>
  </si>
  <si>
    <t xml:space="preserve">№207  </t>
  </si>
  <si>
    <t xml:space="preserve">№208  </t>
  </si>
  <si>
    <t xml:space="preserve">№214  </t>
  </si>
  <si>
    <t xml:space="preserve">№219  </t>
  </si>
  <si>
    <t xml:space="preserve">№220  </t>
  </si>
  <si>
    <t xml:space="preserve">№223  </t>
  </si>
  <si>
    <t xml:space="preserve">№227  </t>
  </si>
  <si>
    <t xml:space="preserve">№230  </t>
  </si>
  <si>
    <t xml:space="preserve">Ул.осв.  </t>
  </si>
  <si>
    <t>Номер участка</t>
  </si>
  <si>
    <t>Без прямого договора с ПАО "Мосэнергосбыт"</t>
  </si>
  <si>
    <t xml:space="preserve">№010  </t>
  </si>
  <si>
    <t>Номер счетчика</t>
  </si>
  <si>
    <t>ВНБ</t>
  </si>
  <si>
    <t xml:space="preserve">№216  </t>
  </si>
  <si>
    <t xml:space="preserve">№235  </t>
  </si>
  <si>
    <t xml:space="preserve">№106  </t>
  </si>
  <si>
    <t>Показания счетчиков за июль 2020 г.</t>
  </si>
  <si>
    <t xml:space="preserve">№180 </t>
  </si>
  <si>
    <t>снят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</si>
</sst>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_₽"/>
    <numFmt numFmtId="165" formatCode="#,##0_ ;\-#,##0\ 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30"/>
      <name val="Arial"/>
      <family val="2"/>
      <charset val="204"/>
    </font>
    <font>
      <b/>
      <sz val="18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wrapText="1"/>
    </xf>
  </cellStyleXfs>
  <cellXfs count="23">
    <xf numFmtId="0" fontId="0" fillId="0" borderId="0" xfId="0"/>
    <xf numFmtId="1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5" fillId="0" borderId="1" xfId="0" applyNumberFormat="1" applyFont="1" applyBorder="1"/>
    <xf numFmtId="0" fontId="0" fillId="0" borderId="1" xfId="0" applyFill="1" applyBorder="1" applyAlignment="1">
      <alignment horizontal="center"/>
    </xf>
    <xf numFmtId="165" fontId="7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/>
    <xf numFmtId="0" fontId="0" fillId="0" borderId="0" xfId="0" applyFill="1"/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8" fillId="0" borderId="0" xfId="0" applyFont="1"/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vertical="top" wrapText="1"/>
    </xf>
    <xf numFmtId="164" fontId="10" fillId="0" borderId="1" xfId="0" applyNumberFormat="1" applyFont="1" applyFill="1" applyBorder="1"/>
    <xf numFmtId="0" fontId="4" fillId="0" borderId="0" xfId="0" applyFont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164" fontId="10" fillId="0" borderId="5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>
      <selection activeCell="H33" sqref="A33:H33"/>
    </sheetView>
  </sheetViews>
  <sheetFormatPr defaultRowHeight="15" x14ac:dyDescent="0.25"/>
  <cols>
    <col min="1" max="1" width="10.140625" customWidth="1"/>
    <col min="2" max="2" width="8.85546875" style="2" customWidth="1"/>
    <col min="3" max="3" width="11.140625" customWidth="1"/>
    <col min="4" max="4" width="10.140625" customWidth="1"/>
    <col min="5" max="5" width="10" customWidth="1"/>
    <col min="6" max="6" width="10.140625" customWidth="1"/>
    <col min="7" max="8" width="10" customWidth="1"/>
  </cols>
  <sheetData>
    <row r="1" spans="1:8" ht="23.25" x14ac:dyDescent="0.35">
      <c r="A1" s="16" t="s">
        <v>54</v>
      </c>
      <c r="B1" s="16"/>
      <c r="C1" s="16"/>
      <c r="D1" s="16"/>
      <c r="E1" s="16"/>
      <c r="F1" s="16"/>
      <c r="G1" s="16"/>
      <c r="H1" s="16"/>
    </row>
    <row r="2" spans="1:8" x14ac:dyDescent="0.25">
      <c r="B2" s="19" t="s">
        <v>47</v>
      </c>
      <c r="C2" s="19"/>
      <c r="D2" s="19"/>
      <c r="E2" s="19"/>
      <c r="F2" s="19"/>
      <c r="G2" s="19"/>
    </row>
    <row r="3" spans="1:8" ht="28.5" customHeight="1" x14ac:dyDescent="0.25">
      <c r="A3" s="17" t="s">
        <v>49</v>
      </c>
      <c r="B3" s="17" t="s">
        <v>46</v>
      </c>
      <c r="C3" s="18" t="s">
        <v>0</v>
      </c>
      <c r="D3" s="18"/>
      <c r="E3" s="18" t="s">
        <v>1</v>
      </c>
      <c r="F3" s="18"/>
      <c r="G3" s="18" t="s">
        <v>2</v>
      </c>
      <c r="H3" s="18"/>
    </row>
    <row r="4" spans="1:8" ht="30" x14ac:dyDescent="0.25">
      <c r="A4" s="17"/>
      <c r="B4" s="17"/>
      <c r="C4" s="1" t="s">
        <v>3</v>
      </c>
      <c r="D4" s="1" t="s">
        <v>4</v>
      </c>
      <c r="E4" s="1" t="s">
        <v>3</v>
      </c>
      <c r="F4" s="1" t="s">
        <v>4</v>
      </c>
      <c r="G4" s="1" t="s">
        <v>3</v>
      </c>
      <c r="H4" s="1" t="s">
        <v>4</v>
      </c>
    </row>
    <row r="5" spans="1:8" x14ac:dyDescent="0.25">
      <c r="A5" s="10">
        <v>2293491</v>
      </c>
      <c r="B5" s="3" t="s">
        <v>5</v>
      </c>
      <c r="C5" s="6">
        <v>821</v>
      </c>
      <c r="D5" s="6">
        <v>421.22</v>
      </c>
      <c r="E5" s="6">
        <v>832</v>
      </c>
      <c r="F5" s="6">
        <v>422.31</v>
      </c>
      <c r="G5" s="4">
        <f t="shared" ref="G5:G29" si="0">E5-C5</f>
        <v>11</v>
      </c>
      <c r="H5" s="4">
        <f t="shared" ref="H5:H29" si="1">F5-D5</f>
        <v>1.089999999999975</v>
      </c>
    </row>
    <row r="6" spans="1:8" x14ac:dyDescent="0.25">
      <c r="A6" s="10">
        <v>1893382</v>
      </c>
      <c r="B6" s="3" t="s">
        <v>48</v>
      </c>
      <c r="C6" s="6">
        <v>609.03</v>
      </c>
      <c r="D6" s="6">
        <v>339.03</v>
      </c>
      <c r="E6" s="6">
        <v>609.21</v>
      </c>
      <c r="F6" s="6">
        <v>339.15</v>
      </c>
      <c r="G6" s="4">
        <f>E6-C6</f>
        <v>0.18000000000006366</v>
      </c>
      <c r="H6" s="4">
        <f>F6-D6</f>
        <v>0.12000000000000455</v>
      </c>
    </row>
    <row r="7" spans="1:8" x14ac:dyDescent="0.25">
      <c r="A7" s="10">
        <v>2762641</v>
      </c>
      <c r="B7" s="3" t="s">
        <v>6</v>
      </c>
      <c r="C7" s="6">
        <v>159.12</v>
      </c>
      <c r="D7" s="6">
        <v>88</v>
      </c>
      <c r="E7" s="6">
        <v>159.12</v>
      </c>
      <c r="F7" s="6">
        <v>88.01</v>
      </c>
      <c r="G7" s="4">
        <f t="shared" si="0"/>
        <v>0</v>
      </c>
      <c r="H7" s="4">
        <f t="shared" si="1"/>
        <v>1.0000000000005116E-2</v>
      </c>
    </row>
    <row r="8" spans="1:8" x14ac:dyDescent="0.25">
      <c r="A8" s="10">
        <v>2312976</v>
      </c>
      <c r="B8" s="3" t="s">
        <v>7</v>
      </c>
      <c r="C8" s="6">
        <v>3302.89</v>
      </c>
      <c r="D8" s="6">
        <v>1328.73</v>
      </c>
      <c r="E8" s="6">
        <v>3417.18</v>
      </c>
      <c r="F8" s="6">
        <v>1357.35</v>
      </c>
      <c r="G8" s="4">
        <f t="shared" si="0"/>
        <v>114.28999999999996</v>
      </c>
      <c r="H8" s="4">
        <f t="shared" si="1"/>
        <v>28.619999999999891</v>
      </c>
    </row>
    <row r="9" spans="1:8" x14ac:dyDescent="0.25">
      <c r="A9" s="10">
        <v>2313298</v>
      </c>
      <c r="B9" s="3" t="s">
        <v>8</v>
      </c>
      <c r="C9" s="6">
        <v>1138.56</v>
      </c>
      <c r="D9" s="6">
        <v>343.95</v>
      </c>
      <c r="E9" s="6">
        <v>1145.24</v>
      </c>
      <c r="F9" s="6">
        <v>345.58</v>
      </c>
      <c r="G9" s="4">
        <f t="shared" si="0"/>
        <v>6.6800000000000637</v>
      </c>
      <c r="H9" s="4">
        <f t="shared" si="1"/>
        <v>1.6299999999999955</v>
      </c>
    </row>
    <row r="10" spans="1:8" x14ac:dyDescent="0.25">
      <c r="A10" s="10">
        <v>1887397</v>
      </c>
      <c r="B10" s="3" t="s">
        <v>9</v>
      </c>
      <c r="C10" s="6">
        <v>16.88</v>
      </c>
      <c r="D10" s="6">
        <v>1.6</v>
      </c>
      <c r="E10" s="6">
        <v>62.27</v>
      </c>
      <c r="F10" s="6">
        <v>13.45</v>
      </c>
      <c r="G10" s="4">
        <f t="shared" si="0"/>
        <v>45.39</v>
      </c>
      <c r="H10" s="4">
        <f t="shared" si="1"/>
        <v>11.85</v>
      </c>
    </row>
    <row r="11" spans="1:8" x14ac:dyDescent="0.25">
      <c r="A11" s="10">
        <v>1738338</v>
      </c>
      <c r="B11" s="3" t="s">
        <v>10</v>
      </c>
      <c r="C11" s="6">
        <v>12219.72</v>
      </c>
      <c r="D11" s="6">
        <v>7041.1</v>
      </c>
      <c r="E11" s="6">
        <v>12319.47</v>
      </c>
      <c r="F11" s="6">
        <v>7076.23</v>
      </c>
      <c r="G11" s="4">
        <f t="shared" si="0"/>
        <v>99.75</v>
      </c>
      <c r="H11" s="4">
        <f t="shared" si="1"/>
        <v>35.1299999999992</v>
      </c>
    </row>
    <row r="12" spans="1:8" x14ac:dyDescent="0.25">
      <c r="A12" s="10">
        <v>2293631</v>
      </c>
      <c r="B12" s="3" t="s">
        <v>11</v>
      </c>
      <c r="C12" s="6">
        <v>243.75</v>
      </c>
      <c r="D12" s="6">
        <v>142.56</v>
      </c>
      <c r="E12" s="6">
        <v>243.75</v>
      </c>
      <c r="F12" s="6">
        <v>142.56</v>
      </c>
      <c r="G12" s="4">
        <f t="shared" si="0"/>
        <v>0</v>
      </c>
      <c r="H12" s="4">
        <f t="shared" si="1"/>
        <v>0</v>
      </c>
    </row>
    <row r="13" spans="1:8" x14ac:dyDescent="0.25">
      <c r="A13" s="10">
        <v>2316596</v>
      </c>
      <c r="B13" s="3" t="s">
        <v>12</v>
      </c>
      <c r="C13" s="6">
        <v>3790.69</v>
      </c>
      <c r="D13" s="6">
        <v>1427.71</v>
      </c>
      <c r="E13" s="6">
        <v>3955.39</v>
      </c>
      <c r="F13" s="6">
        <v>1467.67</v>
      </c>
      <c r="G13" s="4">
        <f t="shared" si="0"/>
        <v>164.69999999999982</v>
      </c>
      <c r="H13" s="4">
        <f t="shared" si="1"/>
        <v>39.960000000000036</v>
      </c>
    </row>
    <row r="14" spans="1:8" x14ac:dyDescent="0.25">
      <c r="A14" s="10">
        <v>2316596</v>
      </c>
      <c r="B14" s="3" t="s">
        <v>13</v>
      </c>
      <c r="C14" s="6">
        <v>2954.74</v>
      </c>
      <c r="D14" s="6">
        <v>928.61</v>
      </c>
      <c r="E14" s="6">
        <v>3012.33</v>
      </c>
      <c r="F14" s="6">
        <v>942.11</v>
      </c>
      <c r="G14" s="4">
        <f t="shared" ref="G14" si="2">E14-C14</f>
        <v>57.590000000000146</v>
      </c>
      <c r="H14" s="4">
        <f t="shared" ref="H14" si="3">F14-D14</f>
        <v>13.5</v>
      </c>
    </row>
    <row r="15" spans="1:8" x14ac:dyDescent="0.25">
      <c r="A15" s="10">
        <v>1891159</v>
      </c>
      <c r="B15" s="3" t="s">
        <v>53</v>
      </c>
      <c r="C15" s="6">
        <v>392.7</v>
      </c>
      <c r="D15" s="6">
        <v>858.06</v>
      </c>
      <c r="E15" s="6">
        <v>396.23</v>
      </c>
      <c r="F15" s="6">
        <v>859.42</v>
      </c>
      <c r="G15" s="4">
        <f t="shared" si="0"/>
        <v>3.5300000000000296</v>
      </c>
      <c r="H15" s="4">
        <f t="shared" si="1"/>
        <v>1.3600000000000136</v>
      </c>
    </row>
    <row r="16" spans="1:8" x14ac:dyDescent="0.25">
      <c r="A16" s="10">
        <v>2774575</v>
      </c>
      <c r="B16" s="3" t="s">
        <v>14</v>
      </c>
      <c r="C16" s="6">
        <v>21.43</v>
      </c>
      <c r="D16" s="6">
        <v>0.89</v>
      </c>
      <c r="E16" s="6">
        <v>21.43</v>
      </c>
      <c r="F16" s="6">
        <v>0.89</v>
      </c>
      <c r="G16" s="4">
        <f t="shared" si="0"/>
        <v>0</v>
      </c>
      <c r="H16" s="4">
        <f t="shared" si="1"/>
        <v>0</v>
      </c>
    </row>
    <row r="17" spans="1:9" x14ac:dyDescent="0.25">
      <c r="A17" s="10">
        <v>1896904</v>
      </c>
      <c r="B17" s="3" t="s">
        <v>15</v>
      </c>
      <c r="C17" s="6">
        <v>108.7</v>
      </c>
      <c r="D17" s="6">
        <v>111.03</v>
      </c>
      <c r="E17" s="6">
        <v>110.61</v>
      </c>
      <c r="F17" s="6">
        <v>111.73</v>
      </c>
      <c r="G17" s="4">
        <f t="shared" si="0"/>
        <v>1.9099999999999966</v>
      </c>
      <c r="H17" s="4">
        <f t="shared" si="1"/>
        <v>0.70000000000000284</v>
      </c>
    </row>
    <row r="18" spans="1:9" x14ac:dyDescent="0.25">
      <c r="A18" s="10">
        <v>2763725</v>
      </c>
      <c r="B18" s="3" t="s">
        <v>16</v>
      </c>
      <c r="C18" s="6">
        <v>343.49</v>
      </c>
      <c r="D18" s="6">
        <v>208.87</v>
      </c>
      <c r="E18" s="6">
        <v>355.99</v>
      </c>
      <c r="F18" s="6">
        <v>213.28</v>
      </c>
      <c r="G18" s="4">
        <f t="shared" si="0"/>
        <v>12.5</v>
      </c>
      <c r="H18" s="4">
        <f t="shared" si="1"/>
        <v>4.4099999999999966</v>
      </c>
    </row>
    <row r="19" spans="1:9" x14ac:dyDescent="0.25">
      <c r="A19" s="10">
        <v>1894253</v>
      </c>
      <c r="B19" s="3" t="s">
        <v>17</v>
      </c>
      <c r="C19" s="6">
        <v>3646.76</v>
      </c>
      <c r="D19" s="6">
        <v>1884.98</v>
      </c>
      <c r="E19" s="6">
        <v>3725.9</v>
      </c>
      <c r="F19" s="6">
        <v>1899.78</v>
      </c>
      <c r="G19" s="4">
        <f t="shared" si="0"/>
        <v>79.139999999999873</v>
      </c>
      <c r="H19" s="4">
        <f t="shared" si="1"/>
        <v>14.799999999999955</v>
      </c>
    </row>
    <row r="20" spans="1:9" x14ac:dyDescent="0.25">
      <c r="A20" s="10">
        <v>1738180</v>
      </c>
      <c r="B20" s="3" t="s">
        <v>18</v>
      </c>
      <c r="C20" s="6">
        <v>1077.51</v>
      </c>
      <c r="D20" s="6">
        <v>843.99</v>
      </c>
      <c r="E20" s="6">
        <v>1089.67</v>
      </c>
      <c r="F20" s="6">
        <v>848.2</v>
      </c>
      <c r="G20" s="4">
        <f t="shared" si="0"/>
        <v>12.160000000000082</v>
      </c>
      <c r="H20" s="4">
        <f t="shared" si="1"/>
        <v>4.2100000000000364</v>
      </c>
    </row>
    <row r="21" spans="1:9" x14ac:dyDescent="0.25">
      <c r="A21" s="10">
        <v>1895074</v>
      </c>
      <c r="B21" s="3" t="s">
        <v>19</v>
      </c>
      <c r="C21" s="6">
        <v>1127.8599999999999</v>
      </c>
      <c r="D21" s="6">
        <v>572.47</v>
      </c>
      <c r="E21" s="6">
        <v>1131.8699999999999</v>
      </c>
      <c r="F21" s="6">
        <v>573.15</v>
      </c>
      <c r="G21" s="4">
        <f t="shared" si="0"/>
        <v>4.0099999999999909</v>
      </c>
      <c r="H21" s="4">
        <f t="shared" si="1"/>
        <v>0.67999999999994998</v>
      </c>
    </row>
    <row r="22" spans="1:9" x14ac:dyDescent="0.25">
      <c r="A22" s="10">
        <v>5038109</v>
      </c>
      <c r="B22" s="3" t="s">
        <v>20</v>
      </c>
      <c r="C22" s="6">
        <v>6226.75</v>
      </c>
      <c r="D22" s="6">
        <v>3983.96</v>
      </c>
      <c r="E22" s="6">
        <v>6349.63</v>
      </c>
      <c r="F22" s="6">
        <v>4001.16</v>
      </c>
      <c r="G22" s="4">
        <f t="shared" si="0"/>
        <v>122.88000000000011</v>
      </c>
      <c r="H22" s="4">
        <f t="shared" si="1"/>
        <v>17.199999999999818</v>
      </c>
    </row>
    <row r="23" spans="1:9" x14ac:dyDescent="0.25">
      <c r="A23" s="10">
        <v>5038088</v>
      </c>
      <c r="B23" s="3" t="s">
        <v>21</v>
      </c>
      <c r="C23" s="6">
        <v>4341.22</v>
      </c>
      <c r="D23" s="6">
        <v>2834.6</v>
      </c>
      <c r="E23" s="6">
        <v>4341.5</v>
      </c>
      <c r="F23" s="6">
        <v>2834.86</v>
      </c>
      <c r="G23" s="4">
        <f t="shared" si="0"/>
        <v>0.27999999999974534</v>
      </c>
      <c r="H23" s="4">
        <f t="shared" si="1"/>
        <v>0.26000000000021828</v>
      </c>
    </row>
    <row r="24" spans="1:9" x14ac:dyDescent="0.25">
      <c r="A24" s="10">
        <v>1749849</v>
      </c>
      <c r="B24" s="3" t="s">
        <v>22</v>
      </c>
      <c r="C24" s="6">
        <v>3051.68</v>
      </c>
      <c r="D24" s="6">
        <v>1386.69</v>
      </c>
      <c r="E24" s="6">
        <v>3115.69</v>
      </c>
      <c r="F24" s="6">
        <v>1414.68</v>
      </c>
      <c r="G24" s="4">
        <f t="shared" si="0"/>
        <v>64.010000000000218</v>
      </c>
      <c r="H24" s="4">
        <f t="shared" si="1"/>
        <v>27.990000000000009</v>
      </c>
    </row>
    <row r="25" spans="1:9" x14ac:dyDescent="0.25">
      <c r="A25" s="9">
        <v>1965212</v>
      </c>
      <c r="B25" s="5" t="s">
        <v>23</v>
      </c>
      <c r="C25" s="6">
        <v>22169.57</v>
      </c>
      <c r="D25" s="6">
        <v>13270.99</v>
      </c>
      <c r="E25" s="6">
        <v>22177.09</v>
      </c>
      <c r="F25" s="6">
        <v>13273.33</v>
      </c>
      <c r="G25" s="7">
        <f t="shared" si="0"/>
        <v>7.5200000000004366</v>
      </c>
      <c r="H25" s="7">
        <f t="shared" si="1"/>
        <v>2.3400000000001455</v>
      </c>
    </row>
    <row r="26" spans="1:9" x14ac:dyDescent="0.25">
      <c r="A26" s="9">
        <v>1850659</v>
      </c>
      <c r="B26" s="5" t="s">
        <v>24</v>
      </c>
      <c r="C26" s="6">
        <v>333.61</v>
      </c>
      <c r="D26" s="6">
        <v>261.06</v>
      </c>
      <c r="E26" s="6">
        <v>354.68</v>
      </c>
      <c r="F26" s="6">
        <v>271.61</v>
      </c>
      <c r="G26" s="7">
        <f t="shared" si="0"/>
        <v>21.069999999999993</v>
      </c>
      <c r="H26" s="7">
        <f t="shared" si="1"/>
        <v>10.550000000000011</v>
      </c>
    </row>
    <row r="27" spans="1:9" x14ac:dyDescent="0.25">
      <c r="A27" s="9">
        <v>1896843</v>
      </c>
      <c r="B27" s="5" t="s">
        <v>25</v>
      </c>
      <c r="C27" s="6">
        <v>16748.009999999998</v>
      </c>
      <c r="D27" s="6">
        <v>9570.8700000000008</v>
      </c>
      <c r="E27" s="6">
        <v>16976.98</v>
      </c>
      <c r="F27" s="6">
        <v>9602.6</v>
      </c>
      <c r="G27" s="7">
        <f t="shared" si="0"/>
        <v>228.97000000000116</v>
      </c>
      <c r="H27" s="7">
        <f t="shared" si="1"/>
        <v>31.729999999999563</v>
      </c>
    </row>
    <row r="28" spans="1:9" x14ac:dyDescent="0.25">
      <c r="A28" s="9">
        <v>2322497</v>
      </c>
      <c r="B28" s="5" t="s">
        <v>26</v>
      </c>
      <c r="C28" s="6">
        <v>1830.3</v>
      </c>
      <c r="D28" s="6">
        <v>800.79</v>
      </c>
      <c r="E28" s="6">
        <v>1883.92</v>
      </c>
      <c r="F28" s="6">
        <v>813.69</v>
      </c>
      <c r="G28" s="7">
        <f t="shared" si="0"/>
        <v>53.620000000000118</v>
      </c>
      <c r="H28" s="7">
        <f t="shared" si="1"/>
        <v>12.900000000000091</v>
      </c>
    </row>
    <row r="29" spans="1:9" x14ac:dyDescent="0.25">
      <c r="A29" s="9">
        <v>2037912</v>
      </c>
      <c r="B29" s="5" t="s">
        <v>27</v>
      </c>
      <c r="C29" s="6">
        <v>478.47</v>
      </c>
      <c r="D29" s="6">
        <v>321.81</v>
      </c>
      <c r="E29" s="6">
        <v>478.49</v>
      </c>
      <c r="F29" s="6">
        <v>321.83</v>
      </c>
      <c r="G29" s="7">
        <f t="shared" si="0"/>
        <v>1.999999999998181E-2</v>
      </c>
      <c r="H29" s="7">
        <f t="shared" si="1"/>
        <v>1.999999999998181E-2</v>
      </c>
    </row>
    <row r="30" spans="1:9" s="11" customFormat="1" x14ac:dyDescent="0.25">
      <c r="A30" s="12">
        <v>2331988</v>
      </c>
      <c r="B30" s="13" t="s">
        <v>28</v>
      </c>
      <c r="C30" s="14">
        <v>48.24</v>
      </c>
      <c r="D30" s="14">
        <v>30.22</v>
      </c>
      <c r="E30" s="20" t="s">
        <v>56</v>
      </c>
      <c r="F30" s="21"/>
      <c r="G30" s="21"/>
      <c r="H30" s="22"/>
      <c r="I30"/>
    </row>
    <row r="31" spans="1:9" x14ac:dyDescent="0.25">
      <c r="A31" s="12">
        <v>2816500</v>
      </c>
      <c r="B31" s="13" t="s">
        <v>29</v>
      </c>
      <c r="C31" s="14">
        <v>6423.97</v>
      </c>
      <c r="D31" s="14">
        <v>4984.79</v>
      </c>
      <c r="E31" s="14">
        <v>6462.85</v>
      </c>
      <c r="F31" s="14">
        <v>4993.03</v>
      </c>
      <c r="G31" s="15">
        <f t="shared" ref="G31" si="4">E31-C31</f>
        <v>38.880000000000109</v>
      </c>
      <c r="H31" s="15">
        <f t="shared" ref="H31" si="5">F31-D31</f>
        <v>8.2399999999997817</v>
      </c>
    </row>
    <row r="32" spans="1:9" x14ac:dyDescent="0.25">
      <c r="A32" s="12">
        <v>2029042</v>
      </c>
      <c r="B32" s="13" t="s">
        <v>30</v>
      </c>
      <c r="C32" s="14">
        <v>5686.18</v>
      </c>
      <c r="D32" s="14">
        <v>1841.02</v>
      </c>
      <c r="E32" s="14">
        <v>5690.15</v>
      </c>
      <c r="F32" s="14">
        <v>1841.02</v>
      </c>
      <c r="G32" s="15">
        <f t="shared" ref="G32:G51" si="6">E32-C32</f>
        <v>3.9699999999993452</v>
      </c>
      <c r="H32" s="15">
        <f t="shared" ref="H32:H51" si="7">F32-D32</f>
        <v>0</v>
      </c>
    </row>
    <row r="33" spans="1:9" x14ac:dyDescent="0.25">
      <c r="A33" s="9">
        <v>2249445</v>
      </c>
      <c r="B33" s="5" t="s">
        <v>55</v>
      </c>
      <c r="C33" s="14">
        <v>2222.85</v>
      </c>
      <c r="D33" s="14">
        <v>959.2</v>
      </c>
      <c r="E33" s="14">
        <v>2225.35</v>
      </c>
      <c r="F33" s="14">
        <v>960.05</v>
      </c>
      <c r="G33" s="15">
        <f t="shared" si="6"/>
        <v>2.5</v>
      </c>
      <c r="H33" s="15">
        <f t="shared" si="7"/>
        <v>0.84999999999990905</v>
      </c>
    </row>
    <row r="34" spans="1:9" x14ac:dyDescent="0.25">
      <c r="A34" s="9">
        <v>2558828</v>
      </c>
      <c r="B34" s="5" t="s">
        <v>31</v>
      </c>
      <c r="C34" s="6">
        <v>1341.63</v>
      </c>
      <c r="D34" s="6">
        <v>1180.4000000000001</v>
      </c>
      <c r="E34" s="14">
        <v>1404.54</v>
      </c>
      <c r="F34" s="14">
        <v>1198.18</v>
      </c>
      <c r="G34" s="15">
        <f t="shared" si="6"/>
        <v>62.909999999999854</v>
      </c>
      <c r="H34" s="15">
        <f t="shared" si="7"/>
        <v>17.779999999999973</v>
      </c>
    </row>
    <row r="35" spans="1:9" x14ac:dyDescent="0.25">
      <c r="A35" s="9">
        <v>2313143</v>
      </c>
      <c r="B35" s="5" t="s">
        <v>32</v>
      </c>
      <c r="C35" s="6">
        <v>7351.13</v>
      </c>
      <c r="D35" s="6">
        <v>4150.54</v>
      </c>
      <c r="E35" s="14">
        <v>7407.04</v>
      </c>
      <c r="F35" s="14">
        <v>4182.78</v>
      </c>
      <c r="G35" s="15">
        <f t="shared" si="6"/>
        <v>55.909999999999854</v>
      </c>
      <c r="H35" s="15">
        <f t="shared" si="7"/>
        <v>32.239999999999782</v>
      </c>
    </row>
    <row r="36" spans="1:9" x14ac:dyDescent="0.25">
      <c r="A36" s="9">
        <v>2183559</v>
      </c>
      <c r="B36" s="5" t="s">
        <v>33</v>
      </c>
      <c r="C36" s="6">
        <v>9653.16</v>
      </c>
      <c r="D36" s="6">
        <v>4935.3100000000004</v>
      </c>
      <c r="E36" s="14">
        <v>9653.17</v>
      </c>
      <c r="F36" s="14">
        <v>4935.32</v>
      </c>
      <c r="G36" s="15">
        <f t="shared" si="6"/>
        <v>1.0000000000218279E-2</v>
      </c>
      <c r="H36" s="15">
        <f t="shared" si="7"/>
        <v>9.999999999308784E-3</v>
      </c>
    </row>
    <row r="37" spans="1:9" x14ac:dyDescent="0.25">
      <c r="A37" s="9">
        <v>1893064</v>
      </c>
      <c r="B37" s="5" t="s">
        <v>34</v>
      </c>
      <c r="C37" s="6">
        <v>2112.59</v>
      </c>
      <c r="D37" s="6">
        <v>1056.28</v>
      </c>
      <c r="E37" s="14">
        <v>2167.2800000000002</v>
      </c>
      <c r="F37" s="14">
        <v>1081.46</v>
      </c>
      <c r="G37" s="15">
        <f t="shared" si="6"/>
        <v>54.690000000000055</v>
      </c>
      <c r="H37" s="15">
        <f t="shared" si="7"/>
        <v>25.180000000000064</v>
      </c>
      <c r="I37" s="8"/>
    </row>
    <row r="38" spans="1:9" x14ac:dyDescent="0.25">
      <c r="A38" s="9">
        <v>2823800</v>
      </c>
      <c r="B38" s="5" t="s">
        <v>35</v>
      </c>
      <c r="C38" s="14">
        <v>6664.16</v>
      </c>
      <c r="D38" s="14">
        <v>2001.3</v>
      </c>
      <c r="E38" s="14">
        <v>6664.16</v>
      </c>
      <c r="F38" s="14">
        <v>2001.3</v>
      </c>
      <c r="G38" s="15">
        <f t="shared" si="6"/>
        <v>0</v>
      </c>
      <c r="H38" s="15">
        <f t="shared" si="7"/>
        <v>0</v>
      </c>
      <c r="I38" s="8"/>
    </row>
    <row r="39" spans="1:9" x14ac:dyDescent="0.25">
      <c r="A39" s="9">
        <v>2330766</v>
      </c>
      <c r="B39" s="5" t="s">
        <v>36</v>
      </c>
      <c r="C39" s="6">
        <v>404.8</v>
      </c>
      <c r="D39" s="6">
        <v>112.46</v>
      </c>
      <c r="E39" s="14">
        <v>434.29</v>
      </c>
      <c r="F39" s="14">
        <v>119.45</v>
      </c>
      <c r="G39" s="15">
        <f t="shared" si="6"/>
        <v>29.490000000000009</v>
      </c>
      <c r="H39" s="15">
        <f t="shared" si="7"/>
        <v>6.9900000000000091</v>
      </c>
    </row>
    <row r="40" spans="1:9" x14ac:dyDescent="0.25">
      <c r="A40" s="9">
        <v>2591505</v>
      </c>
      <c r="B40" s="5" t="s">
        <v>37</v>
      </c>
      <c r="C40" s="6">
        <v>1387.23</v>
      </c>
      <c r="D40" s="6">
        <v>2485.16</v>
      </c>
      <c r="E40" s="14">
        <v>1523.94</v>
      </c>
      <c r="F40" s="14">
        <v>2529.44</v>
      </c>
      <c r="G40" s="15">
        <f t="shared" si="6"/>
        <v>136.71000000000004</v>
      </c>
      <c r="H40" s="15">
        <f t="shared" si="7"/>
        <v>44.2800000000002</v>
      </c>
    </row>
    <row r="41" spans="1:9" x14ac:dyDescent="0.25">
      <c r="A41" s="9">
        <v>2321664</v>
      </c>
      <c r="B41" s="5" t="s">
        <v>38</v>
      </c>
      <c r="C41" s="6">
        <v>358.55</v>
      </c>
      <c r="D41" s="6">
        <v>92.69</v>
      </c>
      <c r="E41" s="14">
        <v>378.75</v>
      </c>
      <c r="F41" s="14">
        <v>100.12</v>
      </c>
      <c r="G41" s="15">
        <f t="shared" si="6"/>
        <v>20.199999999999989</v>
      </c>
      <c r="H41" s="15">
        <f t="shared" si="7"/>
        <v>7.4300000000000068</v>
      </c>
    </row>
    <row r="42" spans="1:9" x14ac:dyDescent="0.25">
      <c r="A42" s="9">
        <v>2314529</v>
      </c>
      <c r="B42" s="5" t="s">
        <v>39</v>
      </c>
      <c r="C42" s="6">
        <v>4668.59</v>
      </c>
      <c r="D42" s="6">
        <v>2033.77</v>
      </c>
      <c r="E42" s="14">
        <v>4823.8999999999996</v>
      </c>
      <c r="F42" s="14">
        <v>2127.71</v>
      </c>
      <c r="G42" s="15">
        <f t="shared" si="6"/>
        <v>155.30999999999949</v>
      </c>
      <c r="H42" s="15">
        <f t="shared" si="7"/>
        <v>93.940000000000055</v>
      </c>
    </row>
    <row r="43" spans="1:9" x14ac:dyDescent="0.25">
      <c r="A43" s="9">
        <v>3889465</v>
      </c>
      <c r="B43" s="5" t="s">
        <v>51</v>
      </c>
      <c r="C43" s="6">
        <v>130.79</v>
      </c>
      <c r="D43" s="6">
        <v>12.89</v>
      </c>
      <c r="E43" s="14">
        <v>152.61000000000001</v>
      </c>
      <c r="F43" s="14">
        <v>13.14</v>
      </c>
      <c r="G43" s="15">
        <f t="shared" si="6"/>
        <v>21.820000000000022</v>
      </c>
      <c r="H43" s="15">
        <f t="shared" si="7"/>
        <v>0.25</v>
      </c>
    </row>
    <row r="44" spans="1:9" x14ac:dyDescent="0.25">
      <c r="A44" s="10">
        <v>2797184</v>
      </c>
      <c r="B44" s="3" t="s">
        <v>40</v>
      </c>
      <c r="C44" s="6">
        <v>3382.35</v>
      </c>
      <c r="D44" s="6">
        <v>1894.85</v>
      </c>
      <c r="E44" s="14">
        <v>3569.61</v>
      </c>
      <c r="F44" s="14">
        <v>1955.2</v>
      </c>
      <c r="G44" s="15">
        <f t="shared" si="6"/>
        <v>187.26000000000022</v>
      </c>
      <c r="H44" s="15">
        <f t="shared" si="7"/>
        <v>60.350000000000136</v>
      </c>
    </row>
    <row r="45" spans="1:9" x14ac:dyDescent="0.25">
      <c r="A45" s="10">
        <v>2302335</v>
      </c>
      <c r="B45" s="3" t="s">
        <v>41</v>
      </c>
      <c r="C45" s="6">
        <v>240.06</v>
      </c>
      <c r="D45" s="6">
        <v>86.2</v>
      </c>
      <c r="E45" s="14">
        <v>240.06</v>
      </c>
      <c r="F45" s="14">
        <v>86.2</v>
      </c>
      <c r="G45" s="15">
        <f t="shared" si="6"/>
        <v>0</v>
      </c>
      <c r="H45" s="15">
        <f t="shared" si="7"/>
        <v>0</v>
      </c>
    </row>
    <row r="46" spans="1:9" x14ac:dyDescent="0.25">
      <c r="A46" s="10">
        <v>2672524</v>
      </c>
      <c r="B46" s="3" t="s">
        <v>42</v>
      </c>
      <c r="C46" s="6">
        <v>254.31</v>
      </c>
      <c r="D46" s="6">
        <v>128.12</v>
      </c>
      <c r="E46" s="14">
        <v>254.31</v>
      </c>
      <c r="F46" s="14">
        <v>128.13</v>
      </c>
      <c r="G46" s="15">
        <f t="shared" si="6"/>
        <v>0</v>
      </c>
      <c r="H46" s="15">
        <f t="shared" si="7"/>
        <v>9.9999999999909051E-3</v>
      </c>
    </row>
    <row r="47" spans="1:9" x14ac:dyDescent="0.25">
      <c r="A47" s="10">
        <v>2319841</v>
      </c>
      <c r="B47" s="3" t="s">
        <v>43</v>
      </c>
      <c r="C47" s="6">
        <v>90.19</v>
      </c>
      <c r="D47" s="6">
        <v>40.49</v>
      </c>
      <c r="E47" s="14">
        <v>90.19</v>
      </c>
      <c r="F47" s="14">
        <v>40.49</v>
      </c>
      <c r="G47" s="15">
        <f t="shared" si="6"/>
        <v>0</v>
      </c>
      <c r="H47" s="15">
        <f t="shared" si="7"/>
        <v>0</v>
      </c>
    </row>
    <row r="48" spans="1:9" x14ac:dyDescent="0.25">
      <c r="A48" s="10">
        <v>2321586</v>
      </c>
      <c r="B48" s="3" t="s">
        <v>44</v>
      </c>
      <c r="C48" s="6">
        <v>1419.71</v>
      </c>
      <c r="D48" s="6">
        <v>698.43</v>
      </c>
      <c r="E48" s="14">
        <v>1747.6</v>
      </c>
      <c r="F48" s="14">
        <v>849.89</v>
      </c>
      <c r="G48" s="15">
        <f t="shared" si="6"/>
        <v>327.88999999999987</v>
      </c>
      <c r="H48" s="15">
        <f t="shared" si="7"/>
        <v>151.46000000000004</v>
      </c>
    </row>
    <row r="49" spans="1:8" x14ac:dyDescent="0.25">
      <c r="A49" s="10">
        <v>3198305</v>
      </c>
      <c r="B49" s="3" t="s">
        <v>52</v>
      </c>
      <c r="C49" s="6">
        <v>2170.2359999999999</v>
      </c>
      <c r="D49" s="6">
        <v>3907.5640000000003</v>
      </c>
      <c r="E49" s="14">
        <v>2187.5</v>
      </c>
      <c r="F49" s="14">
        <v>3909.93</v>
      </c>
      <c r="G49" s="15">
        <f t="shared" si="6"/>
        <v>17.264000000000124</v>
      </c>
      <c r="H49" s="15">
        <f t="shared" si="7"/>
        <v>2.3659999999995307</v>
      </c>
    </row>
    <row r="50" spans="1:8" x14ac:dyDescent="0.25">
      <c r="A50" s="10">
        <v>3281620</v>
      </c>
      <c r="B50" s="3" t="s">
        <v>50</v>
      </c>
      <c r="C50" s="6">
        <v>69415.740000000005</v>
      </c>
      <c r="D50" s="6">
        <v>11447.18</v>
      </c>
      <c r="E50" s="6">
        <v>71755.59</v>
      </c>
      <c r="F50" s="6">
        <v>11791.01</v>
      </c>
      <c r="G50" s="15">
        <f t="shared" si="6"/>
        <v>2339.8499999999913</v>
      </c>
      <c r="H50" s="15">
        <f t="shared" si="7"/>
        <v>343.82999999999993</v>
      </c>
    </row>
    <row r="51" spans="1:8" x14ac:dyDescent="0.25">
      <c r="A51" s="10">
        <v>1402961</v>
      </c>
      <c r="B51" s="3" t="s">
        <v>45</v>
      </c>
      <c r="C51" s="6">
        <v>26184.880000000001</v>
      </c>
      <c r="D51" s="6">
        <v>39798.97</v>
      </c>
      <c r="E51" s="6">
        <v>26254.07</v>
      </c>
      <c r="F51" s="6">
        <v>39853.1</v>
      </c>
      <c r="G51" s="15">
        <f t="shared" si="6"/>
        <v>69.18999999999869</v>
      </c>
      <c r="H51" s="15">
        <f t="shared" si="7"/>
        <v>54.129999999997381</v>
      </c>
    </row>
  </sheetData>
  <mergeCells count="8">
    <mergeCell ref="E30:H30"/>
    <mergeCell ref="A1:H1"/>
    <mergeCell ref="A3:A4"/>
    <mergeCell ref="B3:B4"/>
    <mergeCell ref="C3:D3"/>
    <mergeCell ref="E3:F3"/>
    <mergeCell ref="G3:H3"/>
    <mergeCell ref="B2:G2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Artem Sannov</cp:lastModifiedBy>
  <cp:lastPrinted>2019-09-28T08:30:03Z</cp:lastPrinted>
  <dcterms:created xsi:type="dcterms:W3CDTF">2017-09-25T08:24:25Z</dcterms:created>
  <dcterms:modified xsi:type="dcterms:W3CDTF">2020-07-26T22:50:04Z</dcterms:modified>
</cp:coreProperties>
</file>