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6" i="1" l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H85" i="1"/>
  <c r="G85" i="1"/>
  <c r="H16" i="1" l="1"/>
  <c r="G16" i="1"/>
  <c r="G5" i="1" l="1"/>
  <c r="H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<sst xmlns="http://schemas.openxmlformats.org/spreadsheetml/2006/main" count="345" uniqueCount="341">
  <si>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</si>
  <si>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</si>
  <si>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</si>
  <si>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</si>
  <si>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</si>
  <si>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</si>
  <si>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</si>
  <si>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</si>
  <si>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</si>
  <si>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</si>
  <si>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</si>
  <si>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</si>
  <si>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</si>
  <si>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</si>
  <si>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</si>
  <si>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</si>
  <si>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</si>
  <si>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</si>
  <si>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</si>
  <si>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</si>
  <si>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</si>
  <si>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</si>
  <si>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</si>
  <si>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</si>
  <si>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</si>
  <si>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</si>
  <si>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</si>
  <si>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</si>
  <si>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</si>
  <si>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</si>
  <si>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</si>
  <si>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</si>
  <si>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</si>
  <si>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</si>
  <si>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</si>
  <si>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</si>
  <si>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</si>
  <si>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</si>
  <si>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</si>
  <si>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</si>
  <si>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</si>
  <si>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</si>
  <si>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</si>
  <si>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</si>
  <si>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</si>
  <si>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</si>
  <si>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</si>
  <si>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</si>
  <si>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</si>
  <si>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</si>
  <si>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</si>
  <si>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</si>
  <si>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</si>
  <si>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</si>
  <si>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</si>
  <si>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</si>
  <si>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</si>
  <si>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</si>
  <si>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</si>
  <si>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</si>
  <si>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</si>
  <si>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</si>
  <si>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</si>
  <si>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</si>
  <si>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</si>
  <si>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</si>
  <si>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</si>
  <si>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</si>
  <si>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</si>
  <si>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</si>
  <si>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</si>
  <si>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</si>
  <si>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</si>
  <si>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</si>
  <si>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</si>
  <si>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</si>
  <si>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</si>
  <si>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</si>
  <si>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</si>
  <si>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</si>
  <si>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</si>
  <si>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</si>
  <si>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</si>
  <si>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</si>
  <si>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</si>
  <si>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</si>
  <si>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</si>
  <si>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</si>
  <si>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</si>
  <si>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</si>
  <si>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</si>
  <si>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</si>
  <si>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</si>
  <si>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</si>
  <si>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</si>
  <si>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</si>
  <si>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</si>
  <si>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</si>
  <si>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</si>
  <si>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</si>
  <si>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</si>
  <si>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</si>
  <si>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</si>
  <si>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</si>
  <si>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</si>
  <si>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</si>
  <si>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</si>
  <si>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</si>
  <si>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</si>
  <si>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</si>
  <si>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</si>
  <si>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</si>
  <si>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</si>
  <si>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</si>
  <si>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</si>
  <si>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</si>
  <si>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</si>
  <si>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</si>
  <si>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</si>
  <si>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</si>
  <si>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</si>
  <si>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</si>
  <si>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</si>
  <si>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</si>
  <si>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</si>
  <si>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</si>
  <si>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</si>
  <si>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</si>
  <si>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</si>
  <si>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</si>
  <si>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</si>
  <si>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</si>
  <si>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</si>
  <si>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</si>
  <si>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</si>
  <si>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</si>
  <si>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</si>
  <si>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</si>
  <si>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</si>
  <si>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</si>
  <si>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</si>
  <si>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</si>
  <si>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</si>
  <si>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</si>
  <si>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</si>
  <si>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</si>
  <si>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</si>
  <si>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</si>
  <si>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</si>
  <si>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</si>
  <si>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</si>
  <si>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</si>
  <si>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</si>
  <si>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</si>
  <si>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</si>
  <si>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</si>
  <si>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</si>
  <si>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</si>
  <si>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</si>
  <si>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</si>
  <si>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</si>
  <si>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</si>
  <si>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</si>
  <si>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</si>
  <si>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</si>
  <si>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</si>
  <si>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</si>
  <si>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</si>
  <si>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</si>
  <si>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</si>
  <si>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</si>
  <si>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</si>
  <si>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3899498</t>
  </si>
  <si>
    <t xml:space="preserve">№015 </t>
  </si>
  <si>
    <t>2778963</t>
  </si>
  <si>
    <t>1899591</t>
  </si>
  <si>
    <t>1734860</t>
  </si>
  <si>
    <t>1888157</t>
  </si>
  <si>
    <t>2216763</t>
  </si>
  <si>
    <t>1895410</t>
  </si>
  <si>
    <t>1739623</t>
  </si>
  <si>
    <t>5069407</t>
  </si>
  <si>
    <t>2775677</t>
  </si>
  <si>
    <t>1752626</t>
  </si>
  <si>
    <t>1900036</t>
  </si>
  <si>
    <t>5056350</t>
  </si>
  <si>
    <t>2051296</t>
  </si>
  <si>
    <t>10744023</t>
  </si>
  <si>
    <t>2750754</t>
  </si>
  <si>
    <t>1738810</t>
  </si>
  <si>
    <t>2314132</t>
  </si>
  <si>
    <t>2331015</t>
  </si>
  <si>
    <t>2560978</t>
  </si>
  <si>
    <t>1889636</t>
  </si>
  <si>
    <t>1750152</t>
  </si>
  <si>
    <t>1898046</t>
  </si>
  <si>
    <t>1743062</t>
  </si>
  <si>
    <t>1738677</t>
  </si>
  <si>
    <t>2331628</t>
  </si>
  <si>
    <t>2811714</t>
  </si>
  <si>
    <t>3890031</t>
  </si>
  <si>
    <t>2154654</t>
  </si>
  <si>
    <t>2136506</t>
  </si>
  <si>
    <t>2550676</t>
  </si>
  <si>
    <t>1735427</t>
  </si>
  <si>
    <t>2045048</t>
  </si>
  <si>
    <t>3889469</t>
  </si>
  <si>
    <t>912163</t>
  </si>
  <si>
    <t>1752180</t>
  </si>
  <si>
    <t>905853</t>
  </si>
  <si>
    <t>1735017</t>
  </si>
  <si>
    <t>1896900</t>
  </si>
  <si>
    <t>1887951</t>
  </si>
  <si>
    <t>1736214</t>
  </si>
  <si>
    <t>2806731</t>
  </si>
  <si>
    <t>1738873</t>
  </si>
  <si>
    <t>1895474</t>
  </si>
  <si>
    <t>3898947</t>
  </si>
  <si>
    <t>1898294</t>
  </si>
  <si>
    <t>905894</t>
  </si>
  <si>
    <t>1736112</t>
  </si>
  <si>
    <t>1893906</t>
  </si>
  <si>
    <t>1891493</t>
  </si>
  <si>
    <t>1894834</t>
  </si>
  <si>
    <t>2034683</t>
  </si>
  <si>
    <t>1849933</t>
  </si>
  <si>
    <t>1896075</t>
  </si>
  <si>
    <t>1895655</t>
  </si>
  <si>
    <t>1891933</t>
  </si>
  <si>
    <t>2034464</t>
  </si>
  <si>
    <t>1889585</t>
  </si>
  <si>
    <t>1743212</t>
  </si>
  <si>
    <t>1736853</t>
  </si>
  <si>
    <t>1752327</t>
  </si>
  <si>
    <t>2028683</t>
  </si>
  <si>
    <t>1895646</t>
  </si>
  <si>
    <t>1889193</t>
  </si>
  <si>
    <t>2683959</t>
  </si>
  <si>
    <t>1887396</t>
  </si>
  <si>
    <t>1891915</t>
  </si>
  <si>
    <t>1892114</t>
  </si>
  <si>
    <t>1845743</t>
  </si>
  <si>
    <t>1845127</t>
  </si>
  <si>
    <t>5031373</t>
  </si>
  <si>
    <t>1735903</t>
  </si>
  <si>
    <t>886173</t>
  </si>
  <si>
    <t>1736857</t>
  </si>
  <si>
    <t>1738435</t>
  </si>
  <si>
    <t>500359</t>
  </si>
  <si>
    <t>1890844</t>
  </si>
  <si>
    <t>2302607</t>
  </si>
  <si>
    <t>1888429</t>
  </si>
  <si>
    <t>1752457</t>
  </si>
  <si>
    <t>1736490</t>
  </si>
  <si>
    <t>1898232</t>
  </si>
  <si>
    <t>1736052</t>
  </si>
  <si>
    <t>11610802</t>
  </si>
  <si>
    <t>1738774</t>
  </si>
  <si>
    <t>1886282</t>
  </si>
  <si>
    <t>1890753</t>
  </si>
  <si>
    <t>1897561</t>
  </si>
  <si>
    <t>1891720</t>
  </si>
  <si>
    <t>2613627</t>
  </si>
  <si>
    <t>5031363</t>
  </si>
  <si>
    <t>1890869</t>
  </si>
  <si>
    <t>1895384</t>
  </si>
  <si>
    <t>1895609</t>
  </si>
  <si>
    <t>1737861</t>
  </si>
  <si>
    <t>1733992</t>
  </si>
  <si>
    <t>1850995</t>
  </si>
  <si>
    <t>1852644</t>
  </si>
  <si>
    <t>1888472</t>
  </si>
  <si>
    <t>1739634</t>
  </si>
  <si>
    <t>1752607</t>
  </si>
  <si>
    <t>1738204</t>
  </si>
  <si>
    <t>1887585</t>
  </si>
  <si>
    <t>1850857</t>
  </si>
  <si>
    <t>5038116</t>
  </si>
  <si>
    <t>1851153</t>
  </si>
  <si>
    <t>1735666</t>
  </si>
  <si>
    <t>1742497</t>
  </si>
  <si>
    <t>1738650</t>
  </si>
  <si>
    <t>5031372</t>
  </si>
  <si>
    <t>5038102</t>
  </si>
  <si>
    <t>1886988</t>
  </si>
  <si>
    <t>1896470</t>
  </si>
  <si>
    <t>2329437</t>
  </si>
  <si>
    <t>1897051</t>
  </si>
  <si>
    <t>1894177</t>
  </si>
  <si>
    <t>2038212</t>
  </si>
  <si>
    <t>1896645</t>
  </si>
  <si>
    <t>3258612</t>
  </si>
  <si>
    <t>1892637</t>
  </si>
  <si>
    <t>1739143</t>
  </si>
  <si>
    <t>2330840</t>
  </si>
  <si>
    <t>2148943</t>
  </si>
  <si>
    <t>1893695</t>
  </si>
  <si>
    <t>2071236</t>
  </si>
  <si>
    <t>2823766</t>
  </si>
  <si>
    <t>2320284</t>
  </si>
  <si>
    <t>1752137</t>
  </si>
  <si>
    <t>1845527</t>
  </si>
  <si>
    <t>2031836</t>
  </si>
  <si>
    <t>1737154</t>
  </si>
  <si>
    <t>5096196</t>
  </si>
  <si>
    <t>2147091</t>
  </si>
  <si>
    <t>2332149</t>
  </si>
  <si>
    <t>1894645</t>
  </si>
  <si>
    <t>1894881</t>
  </si>
  <si>
    <t>2312986</t>
  </si>
  <si>
    <t>1891141</t>
  </si>
  <si>
    <t>2146805</t>
  </si>
  <si>
    <t>1752447</t>
  </si>
  <si>
    <t>2314310</t>
  </si>
  <si>
    <t>1828478</t>
  </si>
  <si>
    <t>1897453</t>
  </si>
  <si>
    <t>2756532</t>
  </si>
  <si>
    <t>2240599</t>
  </si>
  <si>
    <t>1897971</t>
  </si>
  <si>
    <t>2314197</t>
  </si>
  <si>
    <t>3885295</t>
  </si>
  <si>
    <t>1888631</t>
  </si>
  <si>
    <t>2240518</t>
  </si>
  <si>
    <t>2811544</t>
  </si>
  <si>
    <t>1896732</t>
  </si>
  <si>
    <t>1897064</t>
  </si>
  <si>
    <t>2235895</t>
  </si>
  <si>
    <t>464295</t>
  </si>
  <si>
    <t>2028631</t>
  </si>
  <si>
    <t>2148463</t>
  </si>
  <si>
    <t>2235596</t>
  </si>
  <si>
    <t>2050095</t>
  </si>
  <si>
    <t>2742419</t>
  </si>
  <si>
    <t>2332041</t>
  </si>
  <si>
    <t>3441218</t>
  </si>
  <si>
    <t>999862</t>
  </si>
  <si>
    <t>1892208</t>
  </si>
  <si>
    <t>3885343</t>
  </si>
  <si>
    <t>1895335</t>
  </si>
  <si>
    <t>Показания счетчиков за январь 2020 г.</t>
  </si>
  <si>
    <t xml:space="preserve">№106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</si>
</sst>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6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165" fontId="7" fillId="0" borderId="1" xfId="0" applyNumberFormat="1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Border="1"/>
    <xf numFmtId="164" fontId="5" fillId="0" borderId="3" xfId="0" applyNumberFormat="1" applyFont="1" applyFill="1" applyBorder="1"/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selection activeCell="B167" sqref="B167"/>
    </sheetView>
  </sheetViews>
  <sheetFormatPr defaultRowHeight="15" x14ac:dyDescent="0.2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2" t="s">
        <v>339</v>
      </c>
      <c r="B1" s="12"/>
      <c r="C1" s="12"/>
      <c r="D1" s="12"/>
      <c r="E1" s="12"/>
      <c r="F1" s="12"/>
      <c r="G1" s="12"/>
      <c r="H1" s="12"/>
    </row>
    <row r="3" spans="1:8" ht="30" customHeight="1" x14ac:dyDescent="0.25">
      <c r="A3" s="13" t="s">
        <v>0</v>
      </c>
      <c r="B3" s="13" t="s">
        <v>170</v>
      </c>
      <c r="C3" s="14" t="s">
        <v>1</v>
      </c>
      <c r="D3" s="14"/>
      <c r="E3" s="14" t="s">
        <v>2</v>
      </c>
      <c r="F3" s="14"/>
      <c r="G3" s="14" t="s">
        <v>3</v>
      </c>
      <c r="H3" s="14"/>
    </row>
    <row r="4" spans="1:8" ht="30" x14ac:dyDescent="0.25">
      <c r="A4" s="13"/>
      <c r="B4" s="13"/>
      <c r="C4" s="2" t="s">
        <v>4</v>
      </c>
      <c r="D4" s="2" t="s">
        <v>5</v>
      </c>
      <c r="E4" s="11" t="s">
        <v>4</v>
      </c>
      <c r="F4" s="11" t="s">
        <v>5</v>
      </c>
      <c r="G4" s="2" t="s">
        <v>4</v>
      </c>
      <c r="H4" s="2" t="s">
        <v>5</v>
      </c>
    </row>
    <row r="5" spans="1:8" x14ac:dyDescent="0.25">
      <c r="A5" s="1" t="s">
        <v>174</v>
      </c>
      <c r="B5" s="4" t="s">
        <v>6</v>
      </c>
      <c r="C5" s="7">
        <v>7414.79</v>
      </c>
      <c r="D5" s="8">
        <v>3941.71</v>
      </c>
      <c r="E5" s="7">
        <v>7414.83</v>
      </c>
      <c r="F5" s="7">
        <v>3941.73</v>
      </c>
      <c r="G5" s="9">
        <f t="shared" ref="G5:G37" si="0">E5-C5</f>
        <v>3.999999999996362E-2</v>
      </c>
      <c r="H5" s="5">
        <f t="shared" ref="H5:H37" si="1">F5-D5</f>
        <v>1.999999999998181E-2</v>
      </c>
    </row>
    <row r="6" spans="1:8" x14ac:dyDescent="0.25">
      <c r="A6" s="1" t="s">
        <v>175</v>
      </c>
      <c r="B6" s="4" t="s">
        <v>7</v>
      </c>
      <c r="C6" s="7">
        <v>3978.4500000000003</v>
      </c>
      <c r="D6" s="8">
        <v>2294.7200000000003</v>
      </c>
      <c r="E6" s="7">
        <v>3978.7400000000002</v>
      </c>
      <c r="F6" s="7">
        <v>2294.7200000000003</v>
      </c>
      <c r="G6" s="9">
        <f t="shared" si="0"/>
        <v>0.28999999999996362</v>
      </c>
      <c r="H6" s="5">
        <f t="shared" si="1"/>
        <v>0</v>
      </c>
    </row>
    <row r="7" spans="1:8" x14ac:dyDescent="0.25">
      <c r="A7" s="1" t="s">
        <v>176</v>
      </c>
      <c r="B7" s="4" t="s">
        <v>8</v>
      </c>
      <c r="C7" s="7">
        <v>4071.25</v>
      </c>
      <c r="D7" s="8">
        <v>2002.8400000000001</v>
      </c>
      <c r="E7" s="7">
        <v>4071.25</v>
      </c>
      <c r="F7" s="7">
        <v>2002.8400000000001</v>
      </c>
      <c r="G7" s="9">
        <f t="shared" si="0"/>
        <v>0</v>
      </c>
      <c r="H7" s="5">
        <f t="shared" si="1"/>
        <v>0</v>
      </c>
    </row>
    <row r="8" spans="1:8" x14ac:dyDescent="0.25">
      <c r="A8" s="1" t="s">
        <v>177</v>
      </c>
      <c r="B8" s="4" t="s">
        <v>9</v>
      </c>
      <c r="C8" s="7">
        <v>12224.59</v>
      </c>
      <c r="D8" s="8">
        <v>6489.52</v>
      </c>
      <c r="E8" s="7">
        <v>12448.58</v>
      </c>
      <c r="F8" s="7">
        <v>6604.99</v>
      </c>
      <c r="G8" s="9">
        <f t="shared" si="0"/>
        <v>223.98999999999978</v>
      </c>
      <c r="H8" s="5">
        <f t="shared" si="1"/>
        <v>115.46999999999935</v>
      </c>
    </row>
    <row r="9" spans="1:8" x14ac:dyDescent="0.25">
      <c r="A9" s="1" t="s">
        <v>178</v>
      </c>
      <c r="B9" s="4" t="s">
        <v>10</v>
      </c>
      <c r="C9" s="7">
        <v>1157.8700000000001</v>
      </c>
      <c r="D9" s="8">
        <v>5441.36</v>
      </c>
      <c r="E9" s="7">
        <v>1157.8700000000001</v>
      </c>
      <c r="F9" s="7">
        <v>5441.36</v>
      </c>
      <c r="G9" s="10">
        <f t="shared" si="0"/>
        <v>0</v>
      </c>
      <c r="H9" s="6">
        <f t="shared" si="1"/>
        <v>0</v>
      </c>
    </row>
    <row r="10" spans="1:8" x14ac:dyDescent="0.25">
      <c r="A10" s="1" t="s">
        <v>179</v>
      </c>
      <c r="B10" s="4" t="s">
        <v>11</v>
      </c>
      <c r="C10" s="7">
        <v>5652.13</v>
      </c>
      <c r="D10" s="8">
        <v>3023.9900000000002</v>
      </c>
      <c r="E10" s="7">
        <v>5652.13</v>
      </c>
      <c r="F10" s="7">
        <v>3023.9900000000002</v>
      </c>
      <c r="G10" s="9">
        <f t="shared" si="0"/>
        <v>0</v>
      </c>
      <c r="H10" s="5">
        <f t="shared" si="1"/>
        <v>0</v>
      </c>
    </row>
    <row r="11" spans="1:8" x14ac:dyDescent="0.25">
      <c r="A11" s="1" t="s">
        <v>180</v>
      </c>
      <c r="B11" s="4" t="s">
        <v>12</v>
      </c>
      <c r="C11" s="7">
        <v>4832.58</v>
      </c>
      <c r="D11" s="8">
        <v>1141.97</v>
      </c>
      <c r="E11" s="7">
        <v>4832.58</v>
      </c>
      <c r="F11" s="7">
        <v>1141.97</v>
      </c>
      <c r="G11" s="9">
        <f t="shared" si="0"/>
        <v>0</v>
      </c>
      <c r="H11" s="5">
        <f t="shared" si="1"/>
        <v>0</v>
      </c>
    </row>
    <row r="12" spans="1:8" x14ac:dyDescent="0.25">
      <c r="A12" s="1" t="s">
        <v>181</v>
      </c>
      <c r="B12" s="4" t="s">
        <v>13</v>
      </c>
      <c r="C12" s="7">
        <v>4980.38</v>
      </c>
      <c r="D12" s="8">
        <v>2160.12</v>
      </c>
      <c r="E12" s="7">
        <v>4980.38</v>
      </c>
      <c r="F12" s="7">
        <v>2160.12</v>
      </c>
      <c r="G12" s="9">
        <f t="shared" si="0"/>
        <v>0</v>
      </c>
      <c r="H12" s="5">
        <f t="shared" si="1"/>
        <v>0</v>
      </c>
    </row>
    <row r="13" spans="1:8" x14ac:dyDescent="0.25">
      <c r="A13" s="1" t="s">
        <v>182</v>
      </c>
      <c r="B13" s="4" t="s">
        <v>14</v>
      </c>
      <c r="C13" s="7">
        <v>6143.47</v>
      </c>
      <c r="D13" s="8">
        <v>3030.88</v>
      </c>
      <c r="E13" s="7">
        <v>6143.4800000000005</v>
      </c>
      <c r="F13" s="7">
        <v>3030.89</v>
      </c>
      <c r="G13" s="9">
        <f t="shared" si="0"/>
        <v>1.0000000000218279E-2</v>
      </c>
      <c r="H13" s="5">
        <f t="shared" si="1"/>
        <v>9.9999999997635314E-3</v>
      </c>
    </row>
    <row r="14" spans="1:8" x14ac:dyDescent="0.25">
      <c r="A14" s="1" t="s">
        <v>183</v>
      </c>
      <c r="B14" s="4" t="s">
        <v>15</v>
      </c>
      <c r="C14" s="7">
        <v>52250.69</v>
      </c>
      <c r="D14" s="8">
        <v>27030.48</v>
      </c>
      <c r="E14" s="7">
        <v>52902.92</v>
      </c>
      <c r="F14" s="7">
        <v>27353.77</v>
      </c>
      <c r="G14" s="9">
        <f t="shared" si="0"/>
        <v>652.22999999999593</v>
      </c>
      <c r="H14" s="5">
        <f t="shared" si="1"/>
        <v>323.29000000000087</v>
      </c>
    </row>
    <row r="15" spans="1:8" x14ac:dyDescent="0.25">
      <c r="A15" s="1" t="s">
        <v>184</v>
      </c>
      <c r="B15" s="4" t="s">
        <v>16</v>
      </c>
      <c r="C15" s="7">
        <v>2362.84</v>
      </c>
      <c r="D15" s="8">
        <v>904.1</v>
      </c>
      <c r="E15" s="7">
        <v>2362.84</v>
      </c>
      <c r="F15" s="7">
        <v>904.1</v>
      </c>
      <c r="G15" s="9">
        <f t="shared" si="0"/>
        <v>0</v>
      </c>
      <c r="H15" s="5">
        <f t="shared" si="1"/>
        <v>0</v>
      </c>
    </row>
    <row r="16" spans="1:8" x14ac:dyDescent="0.25">
      <c r="A16" s="4" t="s">
        <v>172</v>
      </c>
      <c r="B16" s="4" t="s">
        <v>173</v>
      </c>
      <c r="C16" s="7">
        <v>381.62</v>
      </c>
      <c r="D16" s="8">
        <v>171.75</v>
      </c>
      <c r="E16" s="7">
        <v>381.62</v>
      </c>
      <c r="F16" s="7">
        <v>171.75</v>
      </c>
      <c r="G16" s="9">
        <f t="shared" ref="G16" si="2">E16-C16</f>
        <v>0</v>
      </c>
      <c r="H16" s="5">
        <f t="shared" ref="H16" si="3">F16-D16</f>
        <v>0</v>
      </c>
    </row>
    <row r="17" spans="1:8" x14ac:dyDescent="0.25">
      <c r="A17" s="1" t="s">
        <v>185</v>
      </c>
      <c r="B17" s="4" t="s">
        <v>17</v>
      </c>
      <c r="C17" s="7">
        <v>9536.23</v>
      </c>
      <c r="D17" s="8">
        <v>5578.66</v>
      </c>
      <c r="E17" s="7">
        <v>9536.24</v>
      </c>
      <c r="F17" s="7">
        <v>5578.66</v>
      </c>
      <c r="G17" s="9">
        <f t="shared" si="0"/>
        <v>1.0000000000218279E-2</v>
      </c>
      <c r="H17" s="5">
        <f t="shared" si="1"/>
        <v>0</v>
      </c>
    </row>
    <row r="18" spans="1:8" x14ac:dyDescent="0.25">
      <c r="A18" s="1" t="s">
        <v>186</v>
      </c>
      <c r="B18" s="4" t="s">
        <v>18</v>
      </c>
      <c r="C18" s="7">
        <v>1905.07</v>
      </c>
      <c r="D18" s="8">
        <v>533.47</v>
      </c>
      <c r="E18" s="7">
        <v>1905.07</v>
      </c>
      <c r="F18" s="7">
        <v>533.47</v>
      </c>
      <c r="G18" s="9">
        <f t="shared" si="0"/>
        <v>0</v>
      </c>
      <c r="H18" s="5">
        <f t="shared" si="1"/>
        <v>0</v>
      </c>
    </row>
    <row r="19" spans="1:8" x14ac:dyDescent="0.25">
      <c r="A19" s="1" t="s">
        <v>187</v>
      </c>
      <c r="B19" s="4" t="s">
        <v>19</v>
      </c>
      <c r="C19" s="7">
        <v>31284.397000000001</v>
      </c>
      <c r="D19" s="8">
        <v>12266.925999999999</v>
      </c>
      <c r="E19" s="7">
        <v>32045.352999999999</v>
      </c>
      <c r="F19" s="7">
        <v>12266.925999999999</v>
      </c>
      <c r="G19" s="9">
        <f t="shared" si="0"/>
        <v>760.95599999999831</v>
      </c>
      <c r="H19" s="5">
        <f t="shared" si="1"/>
        <v>0</v>
      </c>
    </row>
    <row r="20" spans="1:8" x14ac:dyDescent="0.25">
      <c r="A20" s="1" t="s">
        <v>188</v>
      </c>
      <c r="B20" s="4" t="s">
        <v>20</v>
      </c>
      <c r="C20" s="7">
        <v>502.12</v>
      </c>
      <c r="D20" s="8">
        <v>170.63</v>
      </c>
      <c r="E20" s="7">
        <v>502.12</v>
      </c>
      <c r="F20" s="7">
        <v>170.63</v>
      </c>
      <c r="G20" s="9">
        <f t="shared" si="0"/>
        <v>0</v>
      </c>
      <c r="H20" s="5">
        <f t="shared" si="1"/>
        <v>0</v>
      </c>
    </row>
    <row r="21" spans="1:8" x14ac:dyDescent="0.25">
      <c r="A21" s="1" t="s">
        <v>189</v>
      </c>
      <c r="B21" s="4" t="s">
        <v>21</v>
      </c>
      <c r="C21" s="7">
        <v>2796.8</v>
      </c>
      <c r="D21" s="8">
        <v>1477.94</v>
      </c>
      <c r="E21" s="7">
        <v>2796.8</v>
      </c>
      <c r="F21" s="7">
        <v>1477.94</v>
      </c>
      <c r="G21" s="9">
        <f t="shared" si="0"/>
        <v>0</v>
      </c>
      <c r="H21" s="5">
        <f t="shared" si="1"/>
        <v>0</v>
      </c>
    </row>
    <row r="22" spans="1:8" x14ac:dyDescent="0.25">
      <c r="A22" s="1" t="s">
        <v>190</v>
      </c>
      <c r="B22" s="4" t="s">
        <v>22</v>
      </c>
      <c r="C22" s="7">
        <v>10515.68</v>
      </c>
      <c r="D22" s="8">
        <v>5333.7300000000005</v>
      </c>
      <c r="E22" s="7">
        <v>10515.68</v>
      </c>
      <c r="F22" s="7">
        <v>5333.7300000000005</v>
      </c>
      <c r="G22" s="9">
        <f t="shared" si="0"/>
        <v>0</v>
      </c>
      <c r="H22" s="5">
        <f t="shared" si="1"/>
        <v>0</v>
      </c>
    </row>
    <row r="23" spans="1:8" x14ac:dyDescent="0.25">
      <c r="A23" s="1" t="s">
        <v>191</v>
      </c>
      <c r="B23" s="4" t="s">
        <v>23</v>
      </c>
      <c r="C23" s="7">
        <v>3301.4</v>
      </c>
      <c r="D23" s="8">
        <v>538.68000000000006</v>
      </c>
      <c r="E23" s="7">
        <v>3301.4</v>
      </c>
      <c r="F23" s="7">
        <v>538.68000000000006</v>
      </c>
      <c r="G23" s="9">
        <f t="shared" si="0"/>
        <v>0</v>
      </c>
      <c r="H23" s="5">
        <f t="shared" si="1"/>
        <v>0</v>
      </c>
    </row>
    <row r="24" spans="1:8" x14ac:dyDescent="0.25">
      <c r="A24" s="1" t="s">
        <v>192</v>
      </c>
      <c r="B24" s="4" t="s">
        <v>24</v>
      </c>
      <c r="C24" s="7">
        <v>10371.620000000001</v>
      </c>
      <c r="D24" s="8">
        <v>5282.22</v>
      </c>
      <c r="E24" s="7">
        <v>10371.620000000001</v>
      </c>
      <c r="F24" s="7">
        <v>5282.22</v>
      </c>
      <c r="G24" s="9">
        <f t="shared" si="0"/>
        <v>0</v>
      </c>
      <c r="H24" s="5">
        <f t="shared" si="1"/>
        <v>0</v>
      </c>
    </row>
    <row r="25" spans="1:8" x14ac:dyDescent="0.25">
      <c r="A25" s="1" t="s">
        <v>193</v>
      </c>
      <c r="B25" s="4" t="s">
        <v>25</v>
      </c>
      <c r="C25" s="7">
        <v>11209.72</v>
      </c>
      <c r="D25" s="8">
        <v>2640.27</v>
      </c>
      <c r="E25" s="7">
        <v>11209.72</v>
      </c>
      <c r="F25" s="7">
        <v>2640.27</v>
      </c>
      <c r="G25" s="9">
        <f t="shared" si="0"/>
        <v>0</v>
      </c>
      <c r="H25" s="5">
        <f t="shared" si="1"/>
        <v>0</v>
      </c>
    </row>
    <row r="26" spans="1:8" x14ac:dyDescent="0.25">
      <c r="A26" s="1" t="s">
        <v>194</v>
      </c>
      <c r="B26" s="4" t="s">
        <v>26</v>
      </c>
      <c r="C26" s="7">
        <v>11616.77</v>
      </c>
      <c r="D26" s="8">
        <v>5683.76</v>
      </c>
      <c r="E26" s="7">
        <v>11619.17</v>
      </c>
      <c r="F26" s="7">
        <v>5683.76</v>
      </c>
      <c r="G26" s="9">
        <f t="shared" si="0"/>
        <v>2.3999999999996362</v>
      </c>
      <c r="H26" s="5">
        <f t="shared" si="1"/>
        <v>0</v>
      </c>
    </row>
    <row r="27" spans="1:8" x14ac:dyDescent="0.25">
      <c r="A27" s="1" t="s">
        <v>195</v>
      </c>
      <c r="B27" s="4" t="s">
        <v>27</v>
      </c>
      <c r="C27" s="7">
        <v>10300.25</v>
      </c>
      <c r="D27" s="8">
        <v>6241.63</v>
      </c>
      <c r="E27" s="7">
        <v>10300.25</v>
      </c>
      <c r="F27" s="7">
        <v>6241.63</v>
      </c>
      <c r="G27" s="9">
        <f t="shared" si="0"/>
        <v>0</v>
      </c>
      <c r="H27" s="5">
        <f t="shared" si="1"/>
        <v>0</v>
      </c>
    </row>
    <row r="28" spans="1:8" x14ac:dyDescent="0.25">
      <c r="A28" s="1" t="s">
        <v>196</v>
      </c>
      <c r="B28" s="4" t="s">
        <v>28</v>
      </c>
      <c r="C28" s="7">
        <v>13151.5</v>
      </c>
      <c r="D28" s="8">
        <v>5572.33</v>
      </c>
      <c r="E28" s="7">
        <v>13285.19</v>
      </c>
      <c r="F28" s="7">
        <v>5623.22</v>
      </c>
      <c r="G28" s="9">
        <f t="shared" si="0"/>
        <v>133.69000000000051</v>
      </c>
      <c r="H28" s="5">
        <f t="shared" si="1"/>
        <v>50.890000000000327</v>
      </c>
    </row>
    <row r="29" spans="1:8" x14ac:dyDescent="0.25">
      <c r="A29" s="1" t="s">
        <v>197</v>
      </c>
      <c r="B29" s="4" t="s">
        <v>29</v>
      </c>
      <c r="C29" s="7">
        <v>3148.15</v>
      </c>
      <c r="D29" s="8">
        <v>2181.61</v>
      </c>
      <c r="E29" s="7">
        <v>3148.16</v>
      </c>
      <c r="F29" s="7">
        <v>2181.62</v>
      </c>
      <c r="G29" s="9">
        <f t="shared" si="0"/>
        <v>9.9999999997635314E-3</v>
      </c>
      <c r="H29" s="5">
        <f t="shared" si="1"/>
        <v>9.9999999997635314E-3</v>
      </c>
    </row>
    <row r="30" spans="1:8" x14ac:dyDescent="0.25">
      <c r="A30" s="1" t="s">
        <v>198</v>
      </c>
      <c r="B30" s="4" t="s">
        <v>30</v>
      </c>
      <c r="C30" s="7">
        <v>1808.08</v>
      </c>
      <c r="D30" s="8">
        <v>280.76</v>
      </c>
      <c r="E30" s="7">
        <v>1808.08</v>
      </c>
      <c r="F30" s="7">
        <v>280.76</v>
      </c>
      <c r="G30" s="9">
        <f t="shared" si="0"/>
        <v>0</v>
      </c>
      <c r="H30" s="5">
        <f t="shared" si="1"/>
        <v>0</v>
      </c>
    </row>
    <row r="31" spans="1:8" x14ac:dyDescent="0.25">
      <c r="A31" s="1" t="s">
        <v>199</v>
      </c>
      <c r="B31" s="4" t="s">
        <v>31</v>
      </c>
      <c r="C31" s="7">
        <v>165.29</v>
      </c>
      <c r="D31" s="8">
        <v>397.24</v>
      </c>
      <c r="E31" s="7">
        <v>165.3</v>
      </c>
      <c r="F31" s="7">
        <v>397.24</v>
      </c>
      <c r="G31" s="9">
        <f t="shared" si="0"/>
        <v>1.0000000000019327E-2</v>
      </c>
      <c r="H31" s="5">
        <f t="shared" si="1"/>
        <v>0</v>
      </c>
    </row>
    <row r="32" spans="1:8" x14ac:dyDescent="0.25">
      <c r="A32" s="1" t="s">
        <v>200</v>
      </c>
      <c r="B32" s="4" t="s">
        <v>32</v>
      </c>
      <c r="C32" s="7">
        <v>0</v>
      </c>
      <c r="D32" s="8">
        <v>0.32</v>
      </c>
      <c r="E32" s="7">
        <v>0</v>
      </c>
      <c r="F32" s="7">
        <v>0.32</v>
      </c>
      <c r="G32" s="9">
        <f t="shared" si="0"/>
        <v>0</v>
      </c>
      <c r="H32" s="5">
        <f t="shared" si="1"/>
        <v>0</v>
      </c>
    </row>
    <row r="33" spans="1:8" x14ac:dyDescent="0.25">
      <c r="A33" s="1" t="s">
        <v>201</v>
      </c>
      <c r="B33" s="4" t="s">
        <v>33</v>
      </c>
      <c r="C33" s="7">
        <v>4302.88</v>
      </c>
      <c r="D33" s="8">
        <v>6522.53</v>
      </c>
      <c r="E33" s="7">
        <v>4304.66</v>
      </c>
      <c r="F33" s="7">
        <v>6523.46</v>
      </c>
      <c r="G33" s="9">
        <f t="shared" si="0"/>
        <v>1.7799999999997453</v>
      </c>
      <c r="H33" s="5">
        <f t="shared" si="1"/>
        <v>0.93000000000029104</v>
      </c>
    </row>
    <row r="34" spans="1:8" x14ac:dyDescent="0.25">
      <c r="A34" s="1" t="s">
        <v>202</v>
      </c>
      <c r="B34" s="4" t="s">
        <v>34</v>
      </c>
      <c r="C34" s="7">
        <v>2813.83</v>
      </c>
      <c r="D34" s="8">
        <v>652.33000000000004</v>
      </c>
      <c r="E34" s="7">
        <v>2815.43</v>
      </c>
      <c r="F34" s="7">
        <v>653.13</v>
      </c>
      <c r="G34" s="9">
        <f t="shared" si="0"/>
        <v>1.5999999999999091</v>
      </c>
      <c r="H34" s="5">
        <f t="shared" si="1"/>
        <v>0.79999999999995453</v>
      </c>
    </row>
    <row r="35" spans="1:8" x14ac:dyDescent="0.25">
      <c r="A35" s="1" t="s">
        <v>203</v>
      </c>
      <c r="B35" s="4" t="s">
        <v>35</v>
      </c>
      <c r="C35" s="7">
        <v>481.23</v>
      </c>
      <c r="D35" s="8">
        <v>271.8</v>
      </c>
      <c r="E35" s="7">
        <v>481.23</v>
      </c>
      <c r="F35" s="7">
        <v>271.8</v>
      </c>
      <c r="G35" s="9">
        <f t="shared" si="0"/>
        <v>0</v>
      </c>
      <c r="H35" s="5">
        <f t="shared" si="1"/>
        <v>0</v>
      </c>
    </row>
    <row r="36" spans="1:8" x14ac:dyDescent="0.25">
      <c r="A36" s="1" t="s">
        <v>204</v>
      </c>
      <c r="B36" s="4" t="s">
        <v>36</v>
      </c>
      <c r="C36" s="7">
        <v>3759.92</v>
      </c>
      <c r="D36" s="8">
        <v>2107.56</v>
      </c>
      <c r="E36" s="7">
        <v>3759.94</v>
      </c>
      <c r="F36" s="7">
        <v>2107.5700000000002</v>
      </c>
      <c r="G36" s="9">
        <f t="shared" si="0"/>
        <v>1.999999999998181E-2</v>
      </c>
      <c r="H36" s="5">
        <f t="shared" si="1"/>
        <v>1.0000000000218279E-2</v>
      </c>
    </row>
    <row r="37" spans="1:8" x14ac:dyDescent="0.25">
      <c r="A37" s="1" t="s">
        <v>205</v>
      </c>
      <c r="B37" s="4" t="s">
        <v>37</v>
      </c>
      <c r="C37" s="7">
        <v>3469.38</v>
      </c>
      <c r="D37" s="8">
        <v>1244.8</v>
      </c>
      <c r="E37" s="7">
        <v>3499.88</v>
      </c>
      <c r="F37" s="7">
        <v>1271.6200000000001</v>
      </c>
      <c r="G37" s="9">
        <f t="shared" si="0"/>
        <v>30.5</v>
      </c>
      <c r="H37" s="5">
        <f t="shared" si="1"/>
        <v>26.820000000000164</v>
      </c>
    </row>
    <row r="38" spans="1:8" x14ac:dyDescent="0.25">
      <c r="A38" s="1" t="s">
        <v>206</v>
      </c>
      <c r="B38" s="4" t="s">
        <v>38</v>
      </c>
      <c r="C38" s="7">
        <v>150.46</v>
      </c>
      <c r="D38" s="8">
        <v>127.61</v>
      </c>
      <c r="E38" s="7">
        <v>150.46</v>
      </c>
      <c r="F38" s="7">
        <v>127.61</v>
      </c>
      <c r="G38" s="9">
        <f t="shared" ref="G38:G69" si="4">E38-C38</f>
        <v>0</v>
      </c>
      <c r="H38" s="5">
        <f t="shared" ref="H38:H69" si="5">F38-D38</f>
        <v>0</v>
      </c>
    </row>
    <row r="39" spans="1:8" x14ac:dyDescent="0.25">
      <c r="A39" s="1" t="s">
        <v>207</v>
      </c>
      <c r="B39" s="4" t="s">
        <v>39</v>
      </c>
      <c r="C39" s="7">
        <v>123682.83</v>
      </c>
      <c r="D39" s="8">
        <v>84525.71</v>
      </c>
      <c r="E39" s="7">
        <v>125122.19</v>
      </c>
      <c r="F39" s="7">
        <v>85857.23</v>
      </c>
      <c r="G39" s="9">
        <f t="shared" si="4"/>
        <v>1439.3600000000006</v>
      </c>
      <c r="H39" s="5">
        <f t="shared" si="5"/>
        <v>1331.5199999999895</v>
      </c>
    </row>
    <row r="40" spans="1:8" x14ac:dyDescent="0.25">
      <c r="A40" s="1" t="s">
        <v>208</v>
      </c>
      <c r="B40" s="4" t="s">
        <v>40</v>
      </c>
      <c r="C40" s="7">
        <v>12692.470000000001</v>
      </c>
      <c r="D40" s="8">
        <v>8642.34</v>
      </c>
      <c r="E40" s="7">
        <v>12692.470000000001</v>
      </c>
      <c r="F40" s="7">
        <v>8642.34</v>
      </c>
      <c r="G40" s="9">
        <f t="shared" si="4"/>
        <v>0</v>
      </c>
      <c r="H40" s="5">
        <f t="shared" si="5"/>
        <v>0</v>
      </c>
    </row>
    <row r="41" spans="1:8" x14ac:dyDescent="0.25">
      <c r="A41" s="1" t="s">
        <v>209</v>
      </c>
      <c r="B41" s="4" t="s">
        <v>41</v>
      </c>
      <c r="C41" s="7">
        <v>15038.74</v>
      </c>
      <c r="D41" s="8">
        <v>4236.84</v>
      </c>
      <c r="E41" s="7">
        <v>15038.74</v>
      </c>
      <c r="F41" s="7">
        <v>4236.84</v>
      </c>
      <c r="G41" s="9">
        <f t="shared" si="4"/>
        <v>0</v>
      </c>
      <c r="H41" s="5">
        <f t="shared" si="5"/>
        <v>0</v>
      </c>
    </row>
    <row r="42" spans="1:8" x14ac:dyDescent="0.25">
      <c r="A42" s="1" t="s">
        <v>210</v>
      </c>
      <c r="B42" s="4" t="s">
        <v>42</v>
      </c>
      <c r="C42" s="7">
        <v>13390.23</v>
      </c>
      <c r="D42" s="8">
        <v>6228.1500000000005</v>
      </c>
      <c r="E42" s="7">
        <v>13390.23</v>
      </c>
      <c r="F42" s="7">
        <v>6228.1500000000005</v>
      </c>
      <c r="G42" s="10">
        <f t="shared" si="4"/>
        <v>0</v>
      </c>
      <c r="H42" s="6">
        <f t="shared" si="5"/>
        <v>0</v>
      </c>
    </row>
    <row r="43" spans="1:8" x14ac:dyDescent="0.25">
      <c r="A43" s="1" t="s">
        <v>211</v>
      </c>
      <c r="B43" s="4" t="s">
        <v>43</v>
      </c>
      <c r="C43" s="7">
        <v>1453.02</v>
      </c>
      <c r="D43" s="8">
        <v>1278.51</v>
      </c>
      <c r="E43" s="7">
        <v>1453.03</v>
      </c>
      <c r="F43" s="7">
        <v>1278.51</v>
      </c>
      <c r="G43" s="9">
        <f t="shared" si="4"/>
        <v>9.9999999999909051E-3</v>
      </c>
      <c r="H43" s="5">
        <f t="shared" si="5"/>
        <v>0</v>
      </c>
    </row>
    <row r="44" spans="1:8" x14ac:dyDescent="0.25">
      <c r="A44" s="1" t="s">
        <v>212</v>
      </c>
      <c r="B44" s="4" t="s">
        <v>44</v>
      </c>
      <c r="C44" s="7">
        <v>2992.81</v>
      </c>
      <c r="D44" s="8">
        <v>1038.9000000000001</v>
      </c>
      <c r="E44" s="7">
        <v>2992.81</v>
      </c>
      <c r="F44" s="7">
        <v>1038.9000000000001</v>
      </c>
      <c r="G44" s="9">
        <f t="shared" si="4"/>
        <v>0</v>
      </c>
      <c r="H44" s="5">
        <f t="shared" si="5"/>
        <v>0</v>
      </c>
    </row>
    <row r="45" spans="1:8" x14ac:dyDescent="0.25">
      <c r="A45" s="1" t="s">
        <v>213</v>
      </c>
      <c r="B45" s="4" t="s">
        <v>45</v>
      </c>
      <c r="C45" s="7">
        <v>10807.06</v>
      </c>
      <c r="D45" s="8">
        <v>6248.79</v>
      </c>
      <c r="E45" s="7">
        <v>10807.1</v>
      </c>
      <c r="F45" s="7">
        <v>6248.8</v>
      </c>
      <c r="G45" s="9">
        <f t="shared" si="4"/>
        <v>4.0000000000873115E-2</v>
      </c>
      <c r="H45" s="5">
        <f t="shared" si="5"/>
        <v>1.0000000000218279E-2</v>
      </c>
    </row>
    <row r="46" spans="1:8" x14ac:dyDescent="0.25">
      <c r="A46" s="1" t="s">
        <v>214</v>
      </c>
      <c r="B46" s="4" t="s">
        <v>46</v>
      </c>
      <c r="C46" s="7">
        <v>1930.19</v>
      </c>
      <c r="D46" s="8">
        <v>1077.03</v>
      </c>
      <c r="E46" s="7">
        <v>1930.19</v>
      </c>
      <c r="F46" s="7">
        <v>1077.03</v>
      </c>
      <c r="G46" s="9">
        <f t="shared" si="4"/>
        <v>0</v>
      </c>
      <c r="H46" s="5">
        <f t="shared" si="5"/>
        <v>0</v>
      </c>
    </row>
    <row r="47" spans="1:8" x14ac:dyDescent="0.25">
      <c r="A47" s="1" t="s">
        <v>215</v>
      </c>
      <c r="B47" s="4" t="s">
        <v>47</v>
      </c>
      <c r="C47" s="7">
        <v>29154.14</v>
      </c>
      <c r="D47" s="8">
        <v>14765.380000000001</v>
      </c>
      <c r="E47" s="7">
        <v>29607.66</v>
      </c>
      <c r="F47" s="7">
        <v>14959.58</v>
      </c>
      <c r="G47" s="10">
        <f t="shared" si="4"/>
        <v>453.52000000000044</v>
      </c>
      <c r="H47" s="6">
        <f t="shared" si="5"/>
        <v>194.19999999999891</v>
      </c>
    </row>
    <row r="48" spans="1:8" x14ac:dyDescent="0.25">
      <c r="A48" s="1" t="s">
        <v>216</v>
      </c>
      <c r="B48" s="4" t="s">
        <v>48</v>
      </c>
      <c r="C48" s="7">
        <v>3785.06</v>
      </c>
      <c r="D48" s="8">
        <v>1093.1500000000001</v>
      </c>
      <c r="E48" s="7">
        <v>3785.06</v>
      </c>
      <c r="F48" s="7">
        <v>1093.1500000000001</v>
      </c>
      <c r="G48" s="9">
        <f t="shared" si="4"/>
        <v>0</v>
      </c>
      <c r="H48" s="5">
        <f t="shared" si="5"/>
        <v>0</v>
      </c>
    </row>
    <row r="49" spans="1:8" x14ac:dyDescent="0.25">
      <c r="A49" s="1" t="s">
        <v>217</v>
      </c>
      <c r="B49" s="4" t="s">
        <v>49</v>
      </c>
      <c r="C49" s="7">
        <v>374.75</v>
      </c>
      <c r="D49" s="8">
        <v>180.25</v>
      </c>
      <c r="E49" s="7">
        <v>374.75</v>
      </c>
      <c r="F49" s="7">
        <v>180.25</v>
      </c>
      <c r="G49" s="9">
        <f t="shared" si="4"/>
        <v>0</v>
      </c>
      <c r="H49" s="5">
        <f t="shared" si="5"/>
        <v>0</v>
      </c>
    </row>
    <row r="50" spans="1:8" x14ac:dyDescent="0.25">
      <c r="A50" s="1" t="s">
        <v>218</v>
      </c>
      <c r="B50" s="4" t="s">
        <v>50</v>
      </c>
      <c r="C50" s="7">
        <v>8903.4</v>
      </c>
      <c r="D50" s="8">
        <v>3609.8</v>
      </c>
      <c r="E50" s="7">
        <v>8926.34</v>
      </c>
      <c r="F50" s="7">
        <v>3621.37</v>
      </c>
      <c r="G50" s="9">
        <f t="shared" si="4"/>
        <v>22.940000000000509</v>
      </c>
      <c r="H50" s="5">
        <f t="shared" si="5"/>
        <v>11.569999999999709</v>
      </c>
    </row>
    <row r="51" spans="1:8" x14ac:dyDescent="0.25">
      <c r="A51" s="1" t="s">
        <v>219</v>
      </c>
      <c r="B51" s="4" t="s">
        <v>51</v>
      </c>
      <c r="C51" s="7">
        <v>69727.55</v>
      </c>
      <c r="D51" s="8">
        <v>40074.639999999999</v>
      </c>
      <c r="E51" s="7">
        <v>69727.55</v>
      </c>
      <c r="F51" s="7">
        <v>40074.639999999999</v>
      </c>
      <c r="G51" s="9">
        <f t="shared" si="4"/>
        <v>0</v>
      </c>
      <c r="H51" s="5">
        <f t="shared" si="5"/>
        <v>0</v>
      </c>
    </row>
    <row r="52" spans="1:8" x14ac:dyDescent="0.25">
      <c r="A52" s="1" t="s">
        <v>220</v>
      </c>
      <c r="B52" s="4" t="s">
        <v>52</v>
      </c>
      <c r="C52" s="7">
        <v>4154.1400000000003</v>
      </c>
      <c r="D52" s="8">
        <v>1512.4</v>
      </c>
      <c r="E52" s="7">
        <v>4154.1499999999996</v>
      </c>
      <c r="F52" s="7">
        <v>1512.41</v>
      </c>
      <c r="G52" s="9">
        <f t="shared" si="4"/>
        <v>9.999999999308784E-3</v>
      </c>
      <c r="H52" s="5">
        <f t="shared" si="5"/>
        <v>9.9999999999909051E-3</v>
      </c>
    </row>
    <row r="53" spans="1:8" x14ac:dyDescent="0.25">
      <c r="A53" s="1" t="s">
        <v>221</v>
      </c>
      <c r="B53" s="4" t="s">
        <v>53</v>
      </c>
      <c r="C53" s="7">
        <v>3218.39</v>
      </c>
      <c r="D53" s="8">
        <v>1596.97</v>
      </c>
      <c r="E53" s="7">
        <v>3238.33</v>
      </c>
      <c r="F53" s="7">
        <v>1600.45</v>
      </c>
      <c r="G53" s="9">
        <f t="shared" si="4"/>
        <v>19.940000000000055</v>
      </c>
      <c r="H53" s="5">
        <f t="shared" si="5"/>
        <v>3.4800000000000182</v>
      </c>
    </row>
    <row r="54" spans="1:8" x14ac:dyDescent="0.25">
      <c r="A54" s="1" t="s">
        <v>222</v>
      </c>
      <c r="B54" s="4" t="s">
        <v>54</v>
      </c>
      <c r="C54" s="7">
        <v>3438.78</v>
      </c>
      <c r="D54" s="8">
        <v>2830.04</v>
      </c>
      <c r="E54" s="7">
        <v>3438.78</v>
      </c>
      <c r="F54" s="7">
        <v>2830.04</v>
      </c>
      <c r="G54" s="9">
        <f t="shared" si="4"/>
        <v>0</v>
      </c>
      <c r="H54" s="5">
        <f t="shared" si="5"/>
        <v>0</v>
      </c>
    </row>
    <row r="55" spans="1:8" x14ac:dyDescent="0.25">
      <c r="A55" s="1" t="s">
        <v>223</v>
      </c>
      <c r="B55" s="4" t="s">
        <v>55</v>
      </c>
      <c r="C55" s="7">
        <v>2399.92</v>
      </c>
      <c r="D55" s="8">
        <v>1226.1300000000001</v>
      </c>
      <c r="E55" s="7">
        <v>2399.92</v>
      </c>
      <c r="F55" s="7">
        <v>1226.1300000000001</v>
      </c>
      <c r="G55" s="9">
        <f t="shared" si="4"/>
        <v>0</v>
      </c>
      <c r="H55" s="5">
        <f t="shared" si="5"/>
        <v>0</v>
      </c>
    </row>
    <row r="56" spans="1:8" x14ac:dyDescent="0.25">
      <c r="A56" s="1" t="s">
        <v>224</v>
      </c>
      <c r="B56" s="4" t="s">
        <v>56</v>
      </c>
      <c r="C56" s="7">
        <v>887.54</v>
      </c>
      <c r="D56" s="8">
        <v>753.68000000000006</v>
      </c>
      <c r="E56" s="7">
        <v>887.54</v>
      </c>
      <c r="F56" s="7">
        <v>753.68000000000006</v>
      </c>
      <c r="G56" s="9">
        <f t="shared" si="4"/>
        <v>0</v>
      </c>
      <c r="H56" s="5">
        <f t="shared" si="5"/>
        <v>0</v>
      </c>
    </row>
    <row r="57" spans="1:8" x14ac:dyDescent="0.25">
      <c r="A57" s="1" t="s">
        <v>225</v>
      </c>
      <c r="B57" s="4" t="s">
        <v>57</v>
      </c>
      <c r="C57" s="7">
        <v>3096</v>
      </c>
      <c r="D57" s="8">
        <v>1428.95</v>
      </c>
      <c r="E57" s="7">
        <v>3096</v>
      </c>
      <c r="F57" s="7">
        <v>1428.95</v>
      </c>
      <c r="G57" s="9">
        <f t="shared" si="4"/>
        <v>0</v>
      </c>
      <c r="H57" s="5">
        <f t="shared" si="5"/>
        <v>0</v>
      </c>
    </row>
    <row r="58" spans="1:8" x14ac:dyDescent="0.25">
      <c r="A58" s="1" t="s">
        <v>226</v>
      </c>
      <c r="B58" s="4" t="s">
        <v>58</v>
      </c>
      <c r="C58" s="7">
        <v>1750.92</v>
      </c>
      <c r="D58" s="8">
        <v>811.41</v>
      </c>
      <c r="E58" s="7">
        <v>1750.92</v>
      </c>
      <c r="F58" s="7">
        <v>811.41</v>
      </c>
      <c r="G58" s="9">
        <f t="shared" si="4"/>
        <v>0</v>
      </c>
      <c r="H58" s="5">
        <f t="shared" si="5"/>
        <v>0</v>
      </c>
    </row>
    <row r="59" spans="1:8" x14ac:dyDescent="0.25">
      <c r="A59" s="1" t="s">
        <v>227</v>
      </c>
      <c r="B59" s="4" t="s">
        <v>59</v>
      </c>
      <c r="C59" s="7">
        <v>6399.17</v>
      </c>
      <c r="D59" s="8">
        <v>1611.67</v>
      </c>
      <c r="E59" s="7">
        <v>6399.17</v>
      </c>
      <c r="F59" s="7">
        <v>1611.67</v>
      </c>
      <c r="G59" s="9">
        <f t="shared" si="4"/>
        <v>0</v>
      </c>
      <c r="H59" s="5">
        <f t="shared" si="5"/>
        <v>0</v>
      </c>
    </row>
    <row r="60" spans="1:8" x14ac:dyDescent="0.25">
      <c r="A60" s="1" t="s">
        <v>228</v>
      </c>
      <c r="B60" s="4" t="s">
        <v>60</v>
      </c>
      <c r="C60" s="7">
        <v>4380.28</v>
      </c>
      <c r="D60" s="8">
        <v>1673.1000000000001</v>
      </c>
      <c r="E60" s="7">
        <v>4381.79</v>
      </c>
      <c r="F60" s="7">
        <v>1673.1000000000001</v>
      </c>
      <c r="G60" s="9">
        <f t="shared" si="4"/>
        <v>1.5100000000002183</v>
      </c>
      <c r="H60" s="5">
        <f t="shared" si="5"/>
        <v>0</v>
      </c>
    </row>
    <row r="61" spans="1:8" x14ac:dyDescent="0.25">
      <c r="A61" s="1" t="s">
        <v>229</v>
      </c>
      <c r="B61" s="4" t="s">
        <v>61</v>
      </c>
      <c r="C61" s="7">
        <v>1909.05</v>
      </c>
      <c r="D61" s="8">
        <v>944.25</v>
      </c>
      <c r="E61" s="7">
        <v>1909.1100000000001</v>
      </c>
      <c r="F61" s="7">
        <v>944.28</v>
      </c>
      <c r="G61" s="9">
        <f t="shared" si="4"/>
        <v>6.0000000000172804E-2</v>
      </c>
      <c r="H61" s="5">
        <f t="shared" si="5"/>
        <v>2.9999999999972715E-2</v>
      </c>
    </row>
    <row r="62" spans="1:8" x14ac:dyDescent="0.25">
      <c r="A62" s="1" t="s">
        <v>230</v>
      </c>
      <c r="B62" s="4" t="s">
        <v>62</v>
      </c>
      <c r="C62" s="7">
        <v>9925.7000000000007</v>
      </c>
      <c r="D62" s="8">
        <v>4445.41</v>
      </c>
      <c r="E62" s="7">
        <v>9960.08</v>
      </c>
      <c r="F62" s="7">
        <v>4463.93</v>
      </c>
      <c r="G62" s="9">
        <f t="shared" si="4"/>
        <v>34.3799999999992</v>
      </c>
      <c r="H62" s="5">
        <f t="shared" si="5"/>
        <v>18.520000000000437</v>
      </c>
    </row>
    <row r="63" spans="1:8" x14ac:dyDescent="0.25">
      <c r="A63" s="1" t="s">
        <v>231</v>
      </c>
      <c r="B63" s="4" t="s">
        <v>63</v>
      </c>
      <c r="C63" s="7">
        <v>1246.24</v>
      </c>
      <c r="D63" s="8">
        <v>765.66</v>
      </c>
      <c r="E63" s="7">
        <v>1247.24</v>
      </c>
      <c r="F63" s="7">
        <v>766.12</v>
      </c>
      <c r="G63" s="9">
        <f t="shared" si="4"/>
        <v>1</v>
      </c>
      <c r="H63" s="5">
        <f t="shared" si="5"/>
        <v>0.46000000000003638</v>
      </c>
    </row>
    <row r="64" spans="1:8" x14ac:dyDescent="0.25">
      <c r="A64" s="1" t="s">
        <v>232</v>
      </c>
      <c r="B64" s="4" t="s">
        <v>64</v>
      </c>
      <c r="C64" s="7">
        <v>3091.4700000000003</v>
      </c>
      <c r="D64" s="8">
        <v>1421.1200000000001</v>
      </c>
      <c r="E64" s="7">
        <v>3091.4700000000003</v>
      </c>
      <c r="F64" s="7">
        <v>1421.1200000000001</v>
      </c>
      <c r="G64" s="9">
        <f t="shared" si="4"/>
        <v>0</v>
      </c>
      <c r="H64" s="5">
        <f t="shared" si="5"/>
        <v>0</v>
      </c>
    </row>
    <row r="65" spans="1:8" x14ac:dyDescent="0.25">
      <c r="A65" s="1" t="s">
        <v>233</v>
      </c>
      <c r="B65" s="4" t="s">
        <v>65</v>
      </c>
      <c r="C65" s="7">
        <v>3518.35</v>
      </c>
      <c r="D65" s="8">
        <v>818.25</v>
      </c>
      <c r="E65" s="7">
        <v>3519.11</v>
      </c>
      <c r="F65" s="7">
        <v>818.31000000000006</v>
      </c>
      <c r="G65" s="9">
        <f t="shared" si="4"/>
        <v>0.76000000000021828</v>
      </c>
      <c r="H65" s="5">
        <f t="shared" si="5"/>
        <v>6.0000000000059117E-2</v>
      </c>
    </row>
    <row r="66" spans="1:8" x14ac:dyDescent="0.25">
      <c r="A66" s="1" t="s">
        <v>234</v>
      </c>
      <c r="B66" s="4" t="s">
        <v>66</v>
      </c>
      <c r="C66" s="7">
        <v>4874.09</v>
      </c>
      <c r="D66" s="8">
        <v>2378.54</v>
      </c>
      <c r="E66" s="7">
        <v>4874.1000000000004</v>
      </c>
      <c r="F66" s="7">
        <v>2378.5500000000002</v>
      </c>
      <c r="G66" s="9">
        <f t="shared" si="4"/>
        <v>1.0000000000218279E-2</v>
      </c>
      <c r="H66" s="5">
        <f t="shared" si="5"/>
        <v>1.0000000000218279E-2</v>
      </c>
    </row>
    <row r="67" spans="1:8" x14ac:dyDescent="0.25">
      <c r="A67" s="1" t="s">
        <v>235</v>
      </c>
      <c r="B67" s="4" t="s">
        <v>67</v>
      </c>
      <c r="C67" s="7">
        <v>8319</v>
      </c>
      <c r="D67" s="8">
        <v>6455.25</v>
      </c>
      <c r="E67" s="7">
        <v>8319</v>
      </c>
      <c r="F67" s="7">
        <v>6455.25</v>
      </c>
      <c r="G67" s="9">
        <f t="shared" si="4"/>
        <v>0</v>
      </c>
      <c r="H67" s="5">
        <f t="shared" si="5"/>
        <v>0</v>
      </c>
    </row>
    <row r="68" spans="1:8" x14ac:dyDescent="0.25">
      <c r="A68" s="1" t="s">
        <v>236</v>
      </c>
      <c r="B68" s="4" t="s">
        <v>68</v>
      </c>
      <c r="C68" s="7">
        <v>21845.06</v>
      </c>
      <c r="D68" s="8">
        <v>16572.16</v>
      </c>
      <c r="E68" s="7">
        <v>21845.06</v>
      </c>
      <c r="F68" s="7">
        <v>16572.16</v>
      </c>
      <c r="G68" s="9">
        <f t="shared" si="4"/>
        <v>0</v>
      </c>
      <c r="H68" s="5">
        <f t="shared" si="5"/>
        <v>0</v>
      </c>
    </row>
    <row r="69" spans="1:8" x14ac:dyDescent="0.25">
      <c r="A69" s="1" t="s">
        <v>237</v>
      </c>
      <c r="B69" s="4" t="s">
        <v>69</v>
      </c>
      <c r="C69" s="7">
        <v>6394.78</v>
      </c>
      <c r="D69" s="8">
        <v>6898.17</v>
      </c>
      <c r="E69" s="7">
        <v>6586.54</v>
      </c>
      <c r="F69" s="7">
        <v>7192.04</v>
      </c>
      <c r="G69" s="9">
        <f t="shared" si="4"/>
        <v>191.76000000000022</v>
      </c>
      <c r="H69" s="5">
        <f t="shared" si="5"/>
        <v>293.86999999999989</v>
      </c>
    </row>
    <row r="70" spans="1:8" x14ac:dyDescent="0.25">
      <c r="A70" s="1" t="s">
        <v>238</v>
      </c>
      <c r="B70" s="4" t="s">
        <v>70</v>
      </c>
      <c r="C70" s="7">
        <v>1686.3400000000001</v>
      </c>
      <c r="D70" s="8">
        <v>1073.56</v>
      </c>
      <c r="E70" s="7">
        <v>1686.3400000000001</v>
      </c>
      <c r="F70" s="7">
        <v>1073.56</v>
      </c>
      <c r="G70" s="9">
        <f t="shared" ref="G70:G101" si="6">E70-C70</f>
        <v>0</v>
      </c>
      <c r="H70" s="5">
        <f t="shared" ref="H70:H101" si="7">F70-D70</f>
        <v>0</v>
      </c>
    </row>
    <row r="71" spans="1:8" x14ac:dyDescent="0.25">
      <c r="A71" s="1" t="s">
        <v>239</v>
      </c>
      <c r="B71" s="4" t="s">
        <v>71</v>
      </c>
      <c r="C71" s="7">
        <v>10348.25</v>
      </c>
      <c r="D71" s="8">
        <v>3521.7400000000002</v>
      </c>
      <c r="E71" s="7">
        <v>10348.25</v>
      </c>
      <c r="F71" s="7">
        <v>3521.7400000000002</v>
      </c>
      <c r="G71" s="9">
        <f t="shared" si="6"/>
        <v>0</v>
      </c>
      <c r="H71" s="5">
        <f t="shared" si="7"/>
        <v>0</v>
      </c>
    </row>
    <row r="72" spans="1:8" x14ac:dyDescent="0.25">
      <c r="A72" s="1" t="s">
        <v>240</v>
      </c>
      <c r="B72" s="4" t="s">
        <v>72</v>
      </c>
      <c r="C72" s="7">
        <v>7766.03</v>
      </c>
      <c r="D72" s="8">
        <v>2310.09</v>
      </c>
      <c r="E72" s="7">
        <v>7766.03</v>
      </c>
      <c r="F72" s="7">
        <v>2310.09</v>
      </c>
      <c r="G72" s="9">
        <f t="shared" si="6"/>
        <v>0</v>
      </c>
      <c r="H72" s="5">
        <f t="shared" si="7"/>
        <v>0</v>
      </c>
    </row>
    <row r="73" spans="1:8" x14ac:dyDescent="0.25">
      <c r="A73" s="1" t="s">
        <v>241</v>
      </c>
      <c r="B73" s="4" t="s">
        <v>73</v>
      </c>
      <c r="C73" s="7">
        <v>5609.45</v>
      </c>
      <c r="D73" s="8">
        <v>2362.11</v>
      </c>
      <c r="E73" s="7">
        <v>5609.45</v>
      </c>
      <c r="F73" s="7">
        <v>2362.11</v>
      </c>
      <c r="G73" s="9">
        <f t="shared" si="6"/>
        <v>0</v>
      </c>
      <c r="H73" s="5">
        <f t="shared" si="7"/>
        <v>0</v>
      </c>
    </row>
    <row r="74" spans="1:8" x14ac:dyDescent="0.25">
      <c r="A74" s="1" t="s">
        <v>242</v>
      </c>
      <c r="B74" s="4" t="s">
        <v>74</v>
      </c>
      <c r="C74" s="7">
        <v>3626.65</v>
      </c>
      <c r="D74" s="8">
        <v>1418.46</v>
      </c>
      <c r="E74" s="7">
        <v>3626.65</v>
      </c>
      <c r="F74" s="7">
        <v>1418.46</v>
      </c>
      <c r="G74" s="9">
        <f t="shared" si="6"/>
        <v>0</v>
      </c>
      <c r="H74" s="5">
        <f t="shared" si="7"/>
        <v>0</v>
      </c>
    </row>
    <row r="75" spans="1:8" x14ac:dyDescent="0.25">
      <c r="A75" s="1" t="s">
        <v>243</v>
      </c>
      <c r="B75" s="4" t="s">
        <v>75</v>
      </c>
      <c r="C75" s="7">
        <v>10098.9</v>
      </c>
      <c r="D75" s="8">
        <v>4456.24</v>
      </c>
      <c r="E75" s="7">
        <v>10111.17</v>
      </c>
      <c r="F75" s="7">
        <v>4472.63</v>
      </c>
      <c r="G75" s="9">
        <f t="shared" si="6"/>
        <v>12.270000000000437</v>
      </c>
      <c r="H75" s="5">
        <f t="shared" si="7"/>
        <v>16.390000000000327</v>
      </c>
    </row>
    <row r="76" spans="1:8" x14ac:dyDescent="0.25">
      <c r="A76" s="1" t="s">
        <v>244</v>
      </c>
      <c r="B76" s="4" t="s">
        <v>76</v>
      </c>
      <c r="C76" s="7">
        <v>7459.24</v>
      </c>
      <c r="D76" s="8">
        <v>4666.88</v>
      </c>
      <c r="E76" s="7">
        <v>7459.24</v>
      </c>
      <c r="F76" s="7">
        <v>4666.88</v>
      </c>
      <c r="G76" s="9">
        <f t="shared" si="6"/>
        <v>0</v>
      </c>
      <c r="H76" s="5">
        <f t="shared" si="7"/>
        <v>0</v>
      </c>
    </row>
    <row r="77" spans="1:8" x14ac:dyDescent="0.25">
      <c r="A77" s="1" t="s">
        <v>245</v>
      </c>
      <c r="B77" s="4" t="s">
        <v>77</v>
      </c>
      <c r="C77" s="7">
        <v>53603.22</v>
      </c>
      <c r="D77" s="8">
        <v>34859.29</v>
      </c>
      <c r="E77" s="7">
        <v>53603.22</v>
      </c>
      <c r="F77" s="7">
        <v>34859.29</v>
      </c>
      <c r="G77" s="9">
        <f t="shared" si="6"/>
        <v>0</v>
      </c>
      <c r="H77" s="5">
        <f t="shared" si="7"/>
        <v>0</v>
      </c>
    </row>
    <row r="78" spans="1:8" x14ac:dyDescent="0.25">
      <c r="A78" s="1" t="s">
        <v>246</v>
      </c>
      <c r="B78" s="4" t="s">
        <v>78</v>
      </c>
      <c r="C78" s="7">
        <v>4391.25</v>
      </c>
      <c r="D78" s="8">
        <v>1592.55</v>
      </c>
      <c r="E78" s="7">
        <v>4391.28</v>
      </c>
      <c r="F78" s="7">
        <v>1592.57</v>
      </c>
      <c r="G78" s="9">
        <f t="shared" si="6"/>
        <v>2.9999999999745341E-2</v>
      </c>
      <c r="H78" s="5">
        <f t="shared" si="7"/>
        <v>1.999999999998181E-2</v>
      </c>
    </row>
    <row r="79" spans="1:8" x14ac:dyDescent="0.25">
      <c r="A79" s="1" t="s">
        <v>247</v>
      </c>
      <c r="B79" s="4" t="s">
        <v>79</v>
      </c>
      <c r="C79" s="7">
        <v>8703.58</v>
      </c>
      <c r="D79" s="8">
        <v>2720.61</v>
      </c>
      <c r="E79" s="7">
        <v>8703.58</v>
      </c>
      <c r="F79" s="7">
        <v>2720.61</v>
      </c>
      <c r="G79" s="9">
        <f t="shared" si="6"/>
        <v>0</v>
      </c>
      <c r="H79" s="5">
        <f t="shared" si="7"/>
        <v>0</v>
      </c>
    </row>
    <row r="80" spans="1:8" x14ac:dyDescent="0.25">
      <c r="A80" s="1" t="s">
        <v>248</v>
      </c>
      <c r="B80" s="4" t="s">
        <v>80</v>
      </c>
      <c r="C80" s="7">
        <v>11724.23</v>
      </c>
      <c r="D80" s="8">
        <v>4952.92</v>
      </c>
      <c r="E80" s="7">
        <v>11724.23</v>
      </c>
      <c r="F80" s="7">
        <v>4952.92</v>
      </c>
      <c r="G80" s="9">
        <f t="shared" si="6"/>
        <v>0</v>
      </c>
      <c r="H80" s="5">
        <f t="shared" si="7"/>
        <v>0</v>
      </c>
    </row>
    <row r="81" spans="1:8" x14ac:dyDescent="0.25">
      <c r="A81" s="1" t="s">
        <v>249</v>
      </c>
      <c r="B81" s="4" t="s">
        <v>81</v>
      </c>
      <c r="C81" s="7">
        <v>811.84</v>
      </c>
      <c r="D81" s="8">
        <v>297</v>
      </c>
      <c r="E81" s="7">
        <v>811.84</v>
      </c>
      <c r="F81" s="7">
        <v>297</v>
      </c>
      <c r="G81" s="9">
        <f t="shared" si="6"/>
        <v>0</v>
      </c>
      <c r="H81" s="5">
        <f t="shared" si="7"/>
        <v>0</v>
      </c>
    </row>
    <row r="82" spans="1:8" x14ac:dyDescent="0.25">
      <c r="A82" s="1" t="s">
        <v>250</v>
      </c>
      <c r="B82" s="4" t="s">
        <v>82</v>
      </c>
      <c r="C82" s="7">
        <v>28.92</v>
      </c>
      <c r="D82" s="8">
        <v>16.43</v>
      </c>
      <c r="E82" s="7">
        <v>28.97</v>
      </c>
      <c r="F82" s="7">
        <v>16.45</v>
      </c>
      <c r="G82" s="9">
        <f t="shared" si="6"/>
        <v>4.9999999999997158E-2</v>
      </c>
      <c r="H82" s="5">
        <f t="shared" si="7"/>
        <v>1.9999999999999574E-2</v>
      </c>
    </row>
    <row r="83" spans="1:8" x14ac:dyDescent="0.25">
      <c r="A83" s="1" t="s">
        <v>251</v>
      </c>
      <c r="B83" s="4" t="s">
        <v>83</v>
      </c>
      <c r="C83" s="7">
        <v>5504.1500000000005</v>
      </c>
      <c r="D83" s="8">
        <v>1183.8500000000001</v>
      </c>
      <c r="E83" s="7">
        <v>5505.83</v>
      </c>
      <c r="F83" s="7">
        <v>1183.8500000000001</v>
      </c>
      <c r="G83" s="9">
        <f t="shared" si="6"/>
        <v>1.6799999999993815</v>
      </c>
      <c r="H83" s="5">
        <f t="shared" si="7"/>
        <v>0</v>
      </c>
    </row>
    <row r="84" spans="1:8" x14ac:dyDescent="0.25">
      <c r="A84" s="1" t="s">
        <v>252</v>
      </c>
      <c r="B84" s="4" t="s">
        <v>84</v>
      </c>
      <c r="C84" s="7">
        <v>553.31000000000006</v>
      </c>
      <c r="D84" s="8">
        <v>313.51</v>
      </c>
      <c r="E84" s="7">
        <v>553.31000000000006</v>
      </c>
      <c r="F84" s="7">
        <v>313.51</v>
      </c>
      <c r="G84" s="9">
        <f t="shared" si="6"/>
        <v>0</v>
      </c>
      <c r="H84" s="5">
        <f t="shared" si="7"/>
        <v>0</v>
      </c>
    </row>
    <row r="85" spans="1:8" x14ac:dyDescent="0.25">
      <c r="A85" s="1" t="s">
        <v>253</v>
      </c>
      <c r="B85" s="4" t="s">
        <v>85</v>
      </c>
      <c r="C85" s="7">
        <v>2109.9700000000003</v>
      </c>
      <c r="D85" s="8">
        <v>1227.26</v>
      </c>
      <c r="E85" s="7">
        <v>2109.9900000000002</v>
      </c>
      <c r="F85" s="7">
        <v>1227.28</v>
      </c>
      <c r="G85" s="9">
        <f t="shared" ref="G85" si="8">E85-C85</f>
        <v>1.999999999998181E-2</v>
      </c>
      <c r="H85" s="5">
        <f t="shared" ref="H85" si="9">F85-D85</f>
        <v>1.999999999998181E-2</v>
      </c>
    </row>
    <row r="86" spans="1:8" x14ac:dyDescent="0.25">
      <c r="A86" s="15">
        <v>1891159</v>
      </c>
      <c r="B86" s="4" t="s">
        <v>340</v>
      </c>
      <c r="C86" s="7">
        <v>161.24</v>
      </c>
      <c r="D86" s="8">
        <v>493.06</v>
      </c>
      <c r="E86" s="7">
        <v>161.24</v>
      </c>
      <c r="F86" s="7">
        <v>493.06</v>
      </c>
      <c r="G86" s="9">
        <f t="shared" si="6"/>
        <v>0</v>
      </c>
      <c r="H86" s="5">
        <f t="shared" si="7"/>
        <v>0</v>
      </c>
    </row>
    <row r="87" spans="1:8" x14ac:dyDescent="0.25">
      <c r="A87" s="1" t="s">
        <v>254</v>
      </c>
      <c r="B87" s="4" t="s">
        <v>86</v>
      </c>
      <c r="C87" s="7">
        <v>1472.89</v>
      </c>
      <c r="D87" s="8">
        <v>209.71</v>
      </c>
      <c r="E87" s="7">
        <v>1472.89</v>
      </c>
      <c r="F87" s="7">
        <v>209.71</v>
      </c>
      <c r="G87" s="9">
        <f t="shared" si="6"/>
        <v>0</v>
      </c>
      <c r="H87" s="5">
        <f t="shared" si="7"/>
        <v>0</v>
      </c>
    </row>
    <row r="88" spans="1:8" x14ac:dyDescent="0.25">
      <c r="A88" s="1" t="s">
        <v>255</v>
      </c>
      <c r="B88" s="4" t="s">
        <v>87</v>
      </c>
      <c r="C88" s="7">
        <v>580.85</v>
      </c>
      <c r="D88" s="8">
        <v>274.14</v>
      </c>
      <c r="E88" s="7">
        <v>580.85</v>
      </c>
      <c r="F88" s="7">
        <v>274.14</v>
      </c>
      <c r="G88" s="9">
        <f t="shared" si="6"/>
        <v>0</v>
      </c>
      <c r="H88" s="5">
        <f t="shared" si="7"/>
        <v>0</v>
      </c>
    </row>
    <row r="89" spans="1:8" x14ac:dyDescent="0.25">
      <c r="A89" s="1" t="s">
        <v>256</v>
      </c>
      <c r="B89" s="4" t="s">
        <v>88</v>
      </c>
      <c r="C89" s="7">
        <v>6665.6750000000002</v>
      </c>
      <c r="D89" s="8">
        <v>1762.05</v>
      </c>
      <c r="E89" s="7">
        <v>6665.6750000000002</v>
      </c>
      <c r="F89" s="7">
        <v>1762.05</v>
      </c>
      <c r="G89" s="9">
        <f t="shared" si="6"/>
        <v>0</v>
      </c>
      <c r="H89" s="5">
        <f t="shared" si="7"/>
        <v>0</v>
      </c>
    </row>
    <row r="90" spans="1:8" x14ac:dyDescent="0.25">
      <c r="A90" s="1" t="s">
        <v>257</v>
      </c>
      <c r="B90" s="4" t="s">
        <v>89</v>
      </c>
      <c r="C90" s="7">
        <v>2105.4900000000002</v>
      </c>
      <c r="D90" s="8">
        <v>771.16</v>
      </c>
      <c r="E90" s="7">
        <v>2105.56</v>
      </c>
      <c r="F90" s="7">
        <v>771.16</v>
      </c>
      <c r="G90" s="9">
        <f t="shared" si="6"/>
        <v>6.9999999999708962E-2</v>
      </c>
      <c r="H90" s="5">
        <f t="shared" si="7"/>
        <v>0</v>
      </c>
    </row>
    <row r="91" spans="1:8" x14ac:dyDescent="0.25">
      <c r="A91" s="1" t="s">
        <v>258</v>
      </c>
      <c r="B91" s="4" t="s">
        <v>90</v>
      </c>
      <c r="C91" s="7">
        <v>5926.93</v>
      </c>
      <c r="D91" s="8">
        <v>2015.4</v>
      </c>
      <c r="E91" s="7">
        <v>5982.6900000000005</v>
      </c>
      <c r="F91" s="7">
        <v>2023.77</v>
      </c>
      <c r="G91" s="9">
        <f t="shared" si="6"/>
        <v>55.760000000000218</v>
      </c>
      <c r="H91" s="5">
        <f t="shared" si="7"/>
        <v>8.3699999999998909</v>
      </c>
    </row>
    <row r="92" spans="1:8" x14ac:dyDescent="0.25">
      <c r="A92" s="1" t="s">
        <v>259</v>
      </c>
      <c r="B92" s="4" t="s">
        <v>91</v>
      </c>
      <c r="C92" s="7">
        <v>22631.29</v>
      </c>
      <c r="D92" s="8">
        <v>11156.99</v>
      </c>
      <c r="E92" s="7">
        <v>22637.21</v>
      </c>
      <c r="F92" s="7">
        <v>11156.99</v>
      </c>
      <c r="G92" s="9">
        <f t="shared" si="6"/>
        <v>5.9199999999982538</v>
      </c>
      <c r="H92" s="5">
        <f t="shared" si="7"/>
        <v>0</v>
      </c>
    </row>
    <row r="93" spans="1:8" x14ac:dyDescent="0.25">
      <c r="A93" s="1" t="s">
        <v>260</v>
      </c>
      <c r="B93" s="4" t="s">
        <v>92</v>
      </c>
      <c r="C93" s="7">
        <v>1536.23</v>
      </c>
      <c r="D93" s="8">
        <v>784.69</v>
      </c>
      <c r="E93" s="7">
        <v>1536.23</v>
      </c>
      <c r="F93" s="7">
        <v>784.69</v>
      </c>
      <c r="G93" s="9">
        <f t="shared" si="6"/>
        <v>0</v>
      </c>
      <c r="H93" s="5">
        <f t="shared" si="7"/>
        <v>0</v>
      </c>
    </row>
    <row r="94" spans="1:8" x14ac:dyDescent="0.25">
      <c r="A94" s="1" t="s">
        <v>261</v>
      </c>
      <c r="B94" s="4" t="s">
        <v>93</v>
      </c>
      <c r="C94" s="7">
        <v>8177.28</v>
      </c>
      <c r="D94" s="8">
        <v>2578.14</v>
      </c>
      <c r="E94" s="7">
        <v>8177.34</v>
      </c>
      <c r="F94" s="7">
        <v>2578.16</v>
      </c>
      <c r="G94" s="9">
        <f t="shared" si="6"/>
        <v>6.0000000000400178E-2</v>
      </c>
      <c r="H94" s="5">
        <f t="shared" si="7"/>
        <v>1.999999999998181E-2</v>
      </c>
    </row>
    <row r="95" spans="1:8" x14ac:dyDescent="0.25">
      <c r="A95" s="1" t="s">
        <v>262</v>
      </c>
      <c r="B95" s="4" t="s">
        <v>94</v>
      </c>
      <c r="C95" s="7">
        <v>1190.1400000000001</v>
      </c>
      <c r="D95" s="8">
        <v>1180.3500000000001</v>
      </c>
      <c r="E95" s="7">
        <v>1190.1400000000001</v>
      </c>
      <c r="F95" s="7">
        <v>1180.3500000000001</v>
      </c>
      <c r="G95" s="9">
        <f t="shared" si="6"/>
        <v>0</v>
      </c>
      <c r="H95" s="5">
        <f t="shared" si="7"/>
        <v>0</v>
      </c>
    </row>
    <row r="96" spans="1:8" x14ac:dyDescent="0.25">
      <c r="A96" s="1" t="s">
        <v>263</v>
      </c>
      <c r="B96" s="4" t="s">
        <v>95</v>
      </c>
      <c r="C96" s="7">
        <v>6990.07</v>
      </c>
      <c r="D96" s="8">
        <v>4325.3599999999997</v>
      </c>
      <c r="E96" s="7">
        <v>6990.07</v>
      </c>
      <c r="F96" s="7">
        <v>4325.3599999999997</v>
      </c>
      <c r="G96" s="9">
        <f t="shared" si="6"/>
        <v>0</v>
      </c>
      <c r="H96" s="5">
        <f t="shared" si="7"/>
        <v>0</v>
      </c>
    </row>
    <row r="97" spans="1:8" x14ac:dyDescent="0.25">
      <c r="A97" s="1" t="s">
        <v>264</v>
      </c>
      <c r="B97" s="4" t="s">
        <v>96</v>
      </c>
      <c r="C97" s="7">
        <v>2022.47</v>
      </c>
      <c r="D97" s="8">
        <v>860.77</v>
      </c>
      <c r="E97" s="7">
        <v>2022.47</v>
      </c>
      <c r="F97" s="7">
        <v>860.77</v>
      </c>
      <c r="G97" s="9">
        <f t="shared" si="6"/>
        <v>0</v>
      </c>
      <c r="H97" s="5">
        <f t="shared" si="7"/>
        <v>0</v>
      </c>
    </row>
    <row r="98" spans="1:8" x14ac:dyDescent="0.25">
      <c r="A98" s="1" t="s">
        <v>265</v>
      </c>
      <c r="B98" s="4" t="s">
        <v>97</v>
      </c>
      <c r="C98" s="7">
        <v>1320.21</v>
      </c>
      <c r="D98" s="8">
        <v>455.88</v>
      </c>
      <c r="E98" s="7">
        <v>1320.22</v>
      </c>
      <c r="F98" s="7">
        <v>455.88</v>
      </c>
      <c r="G98" s="9">
        <f t="shared" si="6"/>
        <v>9.9999999999909051E-3</v>
      </c>
      <c r="H98" s="5">
        <f t="shared" si="7"/>
        <v>0</v>
      </c>
    </row>
    <row r="99" spans="1:8" x14ac:dyDescent="0.25">
      <c r="A99" s="1" t="s">
        <v>266</v>
      </c>
      <c r="B99" s="4" t="s">
        <v>98</v>
      </c>
      <c r="C99" s="7">
        <v>1594.71</v>
      </c>
      <c r="D99" s="8">
        <v>677.76</v>
      </c>
      <c r="E99" s="7">
        <v>1594.71</v>
      </c>
      <c r="F99" s="7">
        <v>677.76</v>
      </c>
      <c r="G99" s="9">
        <f t="shared" si="6"/>
        <v>0</v>
      </c>
      <c r="H99" s="5">
        <f t="shared" si="7"/>
        <v>0</v>
      </c>
    </row>
    <row r="100" spans="1:8" x14ac:dyDescent="0.25">
      <c r="A100" s="1" t="s">
        <v>267</v>
      </c>
      <c r="B100" s="4" t="s">
        <v>99</v>
      </c>
      <c r="C100" s="7">
        <v>3573.64</v>
      </c>
      <c r="D100" s="8">
        <v>1851.6100000000001</v>
      </c>
      <c r="E100" s="7">
        <v>3573.64</v>
      </c>
      <c r="F100" s="7">
        <v>1851.6100000000001</v>
      </c>
      <c r="G100" s="9">
        <f t="shared" si="6"/>
        <v>0</v>
      </c>
      <c r="H100" s="5">
        <f t="shared" si="7"/>
        <v>0</v>
      </c>
    </row>
    <row r="101" spans="1:8" x14ac:dyDescent="0.25">
      <c r="A101" s="1" t="s">
        <v>268</v>
      </c>
      <c r="B101" s="4" t="s">
        <v>100</v>
      </c>
      <c r="C101" s="7">
        <v>5507.33</v>
      </c>
      <c r="D101" s="8">
        <v>2961.53</v>
      </c>
      <c r="E101" s="7">
        <v>5507.43</v>
      </c>
      <c r="F101" s="7">
        <v>2961.53</v>
      </c>
      <c r="G101" s="9">
        <f t="shared" si="6"/>
        <v>0.1000000000003638</v>
      </c>
      <c r="H101" s="5">
        <f t="shared" si="7"/>
        <v>0</v>
      </c>
    </row>
    <row r="102" spans="1:8" x14ac:dyDescent="0.25">
      <c r="A102" s="1" t="s">
        <v>269</v>
      </c>
      <c r="B102" s="4" t="s">
        <v>101</v>
      </c>
      <c r="C102" s="7">
        <v>600.07000000000005</v>
      </c>
      <c r="D102" s="8">
        <v>231.4</v>
      </c>
      <c r="E102" s="7">
        <v>600.07000000000005</v>
      </c>
      <c r="F102" s="7">
        <v>231.4</v>
      </c>
      <c r="G102" s="9">
        <f t="shared" ref="G102:G133" si="10">E102-C102</f>
        <v>0</v>
      </c>
      <c r="H102" s="5">
        <f t="shared" ref="H102:H133" si="11">F102-D102</f>
        <v>0</v>
      </c>
    </row>
    <row r="103" spans="1:8" x14ac:dyDescent="0.25">
      <c r="A103" s="1" t="s">
        <v>270</v>
      </c>
      <c r="B103" s="4" t="s">
        <v>102</v>
      </c>
      <c r="C103" s="7">
        <v>6293.16</v>
      </c>
      <c r="D103" s="8">
        <v>2407.5100000000002</v>
      </c>
      <c r="E103" s="7">
        <v>6293.16</v>
      </c>
      <c r="F103" s="7">
        <v>2407.5100000000002</v>
      </c>
      <c r="G103" s="9">
        <f t="shared" si="10"/>
        <v>0</v>
      </c>
      <c r="H103" s="5">
        <f t="shared" si="11"/>
        <v>0</v>
      </c>
    </row>
    <row r="104" spans="1:8" x14ac:dyDescent="0.25">
      <c r="A104" s="1" t="s">
        <v>271</v>
      </c>
      <c r="B104" s="4" t="s">
        <v>103</v>
      </c>
      <c r="C104" s="7">
        <v>2541.67</v>
      </c>
      <c r="D104" s="8">
        <v>456.35</v>
      </c>
      <c r="E104" s="7">
        <v>2542.2600000000002</v>
      </c>
      <c r="F104" s="7">
        <v>456.65000000000003</v>
      </c>
      <c r="G104" s="9">
        <f t="shared" si="10"/>
        <v>0.59000000000014552</v>
      </c>
      <c r="H104" s="5">
        <f t="shared" si="11"/>
        <v>0.30000000000001137</v>
      </c>
    </row>
    <row r="105" spans="1:8" x14ac:dyDescent="0.25">
      <c r="A105" s="1" t="s">
        <v>272</v>
      </c>
      <c r="B105" s="4" t="s">
        <v>104</v>
      </c>
      <c r="C105" s="7">
        <v>13449.98</v>
      </c>
      <c r="D105" s="8">
        <v>10725.9</v>
      </c>
      <c r="E105" s="7">
        <v>13450.36</v>
      </c>
      <c r="F105" s="7">
        <v>10725.9</v>
      </c>
      <c r="G105" s="9">
        <f t="shared" si="10"/>
        <v>0.38000000000101863</v>
      </c>
      <c r="H105" s="5">
        <f t="shared" si="11"/>
        <v>0</v>
      </c>
    </row>
    <row r="106" spans="1:8" x14ac:dyDescent="0.25">
      <c r="A106" s="1" t="s">
        <v>273</v>
      </c>
      <c r="B106" s="4" t="s">
        <v>105</v>
      </c>
      <c r="C106" s="7">
        <v>889.48</v>
      </c>
      <c r="D106" s="8">
        <v>448.15000000000003</v>
      </c>
      <c r="E106" s="7">
        <v>889.48</v>
      </c>
      <c r="F106" s="7">
        <v>448.15000000000003</v>
      </c>
      <c r="G106" s="9">
        <f t="shared" si="10"/>
        <v>0</v>
      </c>
      <c r="H106" s="5">
        <f t="shared" si="11"/>
        <v>0</v>
      </c>
    </row>
    <row r="107" spans="1:8" x14ac:dyDescent="0.25">
      <c r="A107" s="1" t="s">
        <v>274</v>
      </c>
      <c r="B107" s="4" t="s">
        <v>106</v>
      </c>
      <c r="C107" s="7">
        <v>1772.8500000000001</v>
      </c>
      <c r="D107" s="8">
        <v>1169.6100000000001</v>
      </c>
      <c r="E107" s="7">
        <v>1772.8500000000001</v>
      </c>
      <c r="F107" s="7">
        <v>1169.6100000000001</v>
      </c>
      <c r="G107" s="9">
        <f t="shared" si="10"/>
        <v>0</v>
      </c>
      <c r="H107" s="5">
        <f t="shared" si="11"/>
        <v>0</v>
      </c>
    </row>
    <row r="108" spans="1:8" x14ac:dyDescent="0.25">
      <c r="A108" s="1" t="s">
        <v>275</v>
      </c>
      <c r="B108" s="4" t="s">
        <v>107</v>
      </c>
      <c r="C108" s="7">
        <v>5280.43</v>
      </c>
      <c r="D108" s="8">
        <v>2635.59</v>
      </c>
      <c r="E108" s="7">
        <v>5280.43</v>
      </c>
      <c r="F108" s="7">
        <v>2635.59</v>
      </c>
      <c r="G108" s="9">
        <f t="shared" si="10"/>
        <v>0</v>
      </c>
      <c r="H108" s="5">
        <f t="shared" si="11"/>
        <v>0</v>
      </c>
    </row>
    <row r="109" spans="1:8" x14ac:dyDescent="0.25">
      <c r="A109" s="1" t="s">
        <v>276</v>
      </c>
      <c r="B109" s="4" t="s">
        <v>108</v>
      </c>
      <c r="C109" s="7">
        <v>5465.26</v>
      </c>
      <c r="D109" s="8">
        <v>3326.34</v>
      </c>
      <c r="E109" s="7">
        <v>5465.26</v>
      </c>
      <c r="F109" s="7">
        <v>3326.34</v>
      </c>
      <c r="G109" s="9">
        <f t="shared" si="10"/>
        <v>0</v>
      </c>
      <c r="H109" s="5">
        <f t="shared" si="11"/>
        <v>0</v>
      </c>
    </row>
    <row r="110" spans="1:8" x14ac:dyDescent="0.25">
      <c r="A110" s="1" t="s">
        <v>277</v>
      </c>
      <c r="B110" s="4" t="s">
        <v>109</v>
      </c>
      <c r="C110" s="7">
        <v>11821.86</v>
      </c>
      <c r="D110" s="8">
        <v>4781.0200000000004</v>
      </c>
      <c r="E110" s="7">
        <v>11989.76</v>
      </c>
      <c r="F110" s="7">
        <v>4861.9800000000005</v>
      </c>
      <c r="G110" s="9">
        <f t="shared" si="10"/>
        <v>167.89999999999964</v>
      </c>
      <c r="H110" s="5">
        <f t="shared" si="11"/>
        <v>80.960000000000036</v>
      </c>
    </row>
    <row r="111" spans="1:8" x14ac:dyDescent="0.25">
      <c r="A111" s="1" t="s">
        <v>278</v>
      </c>
      <c r="B111" s="4" t="s">
        <v>110</v>
      </c>
      <c r="C111" s="7">
        <v>6771.84</v>
      </c>
      <c r="D111" s="8">
        <v>3013.43</v>
      </c>
      <c r="E111" s="7">
        <v>6771.84</v>
      </c>
      <c r="F111" s="7">
        <v>3013.43</v>
      </c>
      <c r="G111" s="9">
        <f t="shared" si="10"/>
        <v>0</v>
      </c>
      <c r="H111" s="5">
        <f t="shared" si="11"/>
        <v>0</v>
      </c>
    </row>
    <row r="112" spans="1:8" x14ac:dyDescent="0.25">
      <c r="A112" s="1" t="s">
        <v>279</v>
      </c>
      <c r="B112" s="4" t="s">
        <v>111</v>
      </c>
      <c r="C112" s="7">
        <v>2887</v>
      </c>
      <c r="D112" s="8">
        <v>1121.68</v>
      </c>
      <c r="E112" s="7">
        <v>2887</v>
      </c>
      <c r="F112" s="7">
        <v>1121.68</v>
      </c>
      <c r="G112" s="9">
        <f t="shared" si="10"/>
        <v>0</v>
      </c>
      <c r="H112" s="5">
        <f t="shared" si="11"/>
        <v>0</v>
      </c>
    </row>
    <row r="113" spans="1:8" x14ac:dyDescent="0.25">
      <c r="A113" s="1" t="s">
        <v>280</v>
      </c>
      <c r="B113" s="4" t="s">
        <v>112</v>
      </c>
      <c r="C113" s="7">
        <v>9042.57</v>
      </c>
      <c r="D113" s="8">
        <v>3976.81</v>
      </c>
      <c r="E113" s="7">
        <v>9132.630000000001</v>
      </c>
      <c r="F113" s="7">
        <v>3998.78</v>
      </c>
      <c r="G113" s="9">
        <f t="shared" si="10"/>
        <v>90.06000000000131</v>
      </c>
      <c r="H113" s="5">
        <f t="shared" si="11"/>
        <v>21.970000000000255</v>
      </c>
    </row>
    <row r="114" spans="1:8" x14ac:dyDescent="0.25">
      <c r="A114" s="1" t="s">
        <v>281</v>
      </c>
      <c r="B114" s="4" t="s">
        <v>113</v>
      </c>
      <c r="C114" s="7">
        <v>5427.89</v>
      </c>
      <c r="D114" s="8">
        <v>2195.5500000000002</v>
      </c>
      <c r="E114" s="7">
        <v>5427.89</v>
      </c>
      <c r="F114" s="7">
        <v>2195.5500000000002</v>
      </c>
      <c r="G114" s="9">
        <f t="shared" si="10"/>
        <v>0</v>
      </c>
      <c r="H114" s="5">
        <f t="shared" si="11"/>
        <v>0</v>
      </c>
    </row>
    <row r="115" spans="1:8" x14ac:dyDescent="0.25">
      <c r="A115" s="1" t="s">
        <v>282</v>
      </c>
      <c r="B115" s="4" t="s">
        <v>114</v>
      </c>
      <c r="C115" s="7">
        <v>21346.79</v>
      </c>
      <c r="D115" s="8">
        <v>12843.16</v>
      </c>
      <c r="E115" s="7">
        <v>21346.79</v>
      </c>
      <c r="F115" s="7">
        <v>12843.16</v>
      </c>
      <c r="G115" s="9">
        <f t="shared" si="10"/>
        <v>0</v>
      </c>
      <c r="H115" s="5">
        <f t="shared" si="11"/>
        <v>0</v>
      </c>
    </row>
    <row r="116" spans="1:8" x14ac:dyDescent="0.25">
      <c r="A116" s="1" t="s">
        <v>283</v>
      </c>
      <c r="B116" s="4" t="s">
        <v>115</v>
      </c>
      <c r="C116" s="7">
        <v>22415.66</v>
      </c>
      <c r="D116" s="8">
        <v>10149.290000000001</v>
      </c>
      <c r="E116" s="7">
        <v>22416.19</v>
      </c>
      <c r="F116" s="7">
        <v>10149.52</v>
      </c>
      <c r="G116" s="9">
        <f t="shared" si="10"/>
        <v>0.52999999999883585</v>
      </c>
      <c r="H116" s="5">
        <f t="shared" si="11"/>
        <v>0.22999999999956344</v>
      </c>
    </row>
    <row r="117" spans="1:8" x14ac:dyDescent="0.25">
      <c r="A117" s="1" t="s">
        <v>284</v>
      </c>
      <c r="B117" s="4" t="s">
        <v>116</v>
      </c>
      <c r="C117" s="7">
        <v>3406.12</v>
      </c>
      <c r="D117" s="8">
        <v>1084.83</v>
      </c>
      <c r="E117" s="7">
        <v>3406.15</v>
      </c>
      <c r="F117" s="7">
        <v>1084.83</v>
      </c>
      <c r="G117" s="9">
        <f t="shared" si="10"/>
        <v>3.0000000000200089E-2</v>
      </c>
      <c r="H117" s="5">
        <f t="shared" si="11"/>
        <v>0</v>
      </c>
    </row>
    <row r="118" spans="1:8" x14ac:dyDescent="0.25">
      <c r="A118" s="1" t="s">
        <v>285</v>
      </c>
      <c r="B118" s="4" t="s">
        <v>117</v>
      </c>
      <c r="C118" s="7">
        <v>2766.28</v>
      </c>
      <c r="D118" s="8">
        <v>1403.5</v>
      </c>
      <c r="E118" s="7">
        <v>2766.55</v>
      </c>
      <c r="F118" s="7">
        <v>1403.64</v>
      </c>
      <c r="G118" s="9">
        <f t="shared" si="10"/>
        <v>0.26999999999998181</v>
      </c>
      <c r="H118" s="5">
        <f t="shared" si="11"/>
        <v>0.14000000000010004</v>
      </c>
    </row>
    <row r="119" spans="1:8" x14ac:dyDescent="0.25">
      <c r="A119" s="1" t="s">
        <v>286</v>
      </c>
      <c r="B119" s="4" t="s">
        <v>118</v>
      </c>
      <c r="C119" s="7">
        <v>6864.24</v>
      </c>
      <c r="D119" s="8">
        <v>3346.14</v>
      </c>
      <c r="E119" s="7">
        <v>6873.97</v>
      </c>
      <c r="F119" s="7">
        <v>3346.14</v>
      </c>
      <c r="G119" s="9">
        <f t="shared" si="10"/>
        <v>9.7300000000004729</v>
      </c>
      <c r="H119" s="5">
        <f t="shared" si="11"/>
        <v>0</v>
      </c>
    </row>
    <row r="120" spans="1:8" x14ac:dyDescent="0.25">
      <c r="A120" s="1" t="s">
        <v>287</v>
      </c>
      <c r="B120" s="4" t="s">
        <v>119</v>
      </c>
      <c r="C120" s="7">
        <v>7784.46</v>
      </c>
      <c r="D120" s="8">
        <v>1205.18</v>
      </c>
      <c r="E120" s="7">
        <v>7784.53</v>
      </c>
      <c r="F120" s="7">
        <v>1205.23</v>
      </c>
      <c r="G120" s="9">
        <f t="shared" si="10"/>
        <v>6.9999999999708962E-2</v>
      </c>
      <c r="H120" s="5">
        <f t="shared" si="11"/>
        <v>4.9999999999954525E-2</v>
      </c>
    </row>
    <row r="121" spans="1:8" x14ac:dyDescent="0.25">
      <c r="A121" s="1" t="s">
        <v>288</v>
      </c>
      <c r="B121" s="4" t="s">
        <v>120</v>
      </c>
      <c r="C121" s="7">
        <v>3085.9300000000003</v>
      </c>
      <c r="D121" s="8">
        <v>2127.8000000000002</v>
      </c>
      <c r="E121" s="7">
        <v>3085.9300000000003</v>
      </c>
      <c r="F121" s="7">
        <v>2127.81</v>
      </c>
      <c r="G121" s="9">
        <f t="shared" si="10"/>
        <v>0</v>
      </c>
      <c r="H121" s="5">
        <f t="shared" si="11"/>
        <v>9.9999999997635314E-3</v>
      </c>
    </row>
    <row r="122" spans="1:8" x14ac:dyDescent="0.25">
      <c r="A122" s="1" t="s">
        <v>289</v>
      </c>
      <c r="B122" s="4" t="s">
        <v>121</v>
      </c>
      <c r="C122" s="7">
        <v>1116.7</v>
      </c>
      <c r="D122" s="8">
        <v>554.53</v>
      </c>
      <c r="E122" s="7">
        <v>1174</v>
      </c>
      <c r="F122" s="7">
        <v>586.24</v>
      </c>
      <c r="G122" s="9">
        <f t="shared" si="10"/>
        <v>57.299999999999955</v>
      </c>
      <c r="H122" s="5">
        <f t="shared" si="11"/>
        <v>31.710000000000036</v>
      </c>
    </row>
    <row r="123" spans="1:8" x14ac:dyDescent="0.25">
      <c r="A123" s="1" t="s">
        <v>290</v>
      </c>
      <c r="B123" s="4" t="s">
        <v>122</v>
      </c>
      <c r="C123" s="7">
        <v>18064.23</v>
      </c>
      <c r="D123" s="8">
        <v>8387.85</v>
      </c>
      <c r="E123" s="7">
        <v>18064.61</v>
      </c>
      <c r="F123" s="7">
        <v>8388.0300000000007</v>
      </c>
      <c r="G123" s="9">
        <f t="shared" si="10"/>
        <v>0.38000000000101863</v>
      </c>
      <c r="H123" s="5">
        <f t="shared" si="11"/>
        <v>0.18000000000029104</v>
      </c>
    </row>
    <row r="124" spans="1:8" x14ac:dyDescent="0.25">
      <c r="A124" s="1" t="s">
        <v>291</v>
      </c>
      <c r="B124" s="4" t="s">
        <v>123</v>
      </c>
      <c r="C124" s="7">
        <v>6209.0470000000005</v>
      </c>
      <c r="D124" s="8">
        <v>1456.867</v>
      </c>
      <c r="E124" s="7">
        <v>6209.0470000000005</v>
      </c>
      <c r="F124" s="7">
        <v>1456.867</v>
      </c>
      <c r="G124" s="9">
        <f t="shared" si="10"/>
        <v>0</v>
      </c>
      <c r="H124" s="5">
        <f t="shared" si="11"/>
        <v>0</v>
      </c>
    </row>
    <row r="125" spans="1:8" x14ac:dyDescent="0.25">
      <c r="A125" s="1" t="s">
        <v>292</v>
      </c>
      <c r="B125" s="4" t="s">
        <v>124</v>
      </c>
      <c r="C125" s="7">
        <v>15793.58</v>
      </c>
      <c r="D125" s="8">
        <v>7204.24</v>
      </c>
      <c r="E125" s="7">
        <v>16176.77</v>
      </c>
      <c r="F125" s="7">
        <v>7467.9800000000005</v>
      </c>
      <c r="G125" s="9">
        <f t="shared" si="10"/>
        <v>383.19000000000051</v>
      </c>
      <c r="H125" s="5">
        <f t="shared" si="11"/>
        <v>263.74000000000069</v>
      </c>
    </row>
    <row r="126" spans="1:8" x14ac:dyDescent="0.25">
      <c r="A126" s="1" t="s">
        <v>293</v>
      </c>
      <c r="B126" s="4" t="s">
        <v>125</v>
      </c>
      <c r="C126" s="7">
        <v>10739.19</v>
      </c>
      <c r="D126" s="8">
        <v>8944.35</v>
      </c>
      <c r="E126" s="7">
        <v>10739.2</v>
      </c>
      <c r="F126" s="7">
        <v>8944.35</v>
      </c>
      <c r="G126" s="9">
        <f t="shared" si="10"/>
        <v>1.0000000000218279E-2</v>
      </c>
      <c r="H126" s="5">
        <f t="shared" si="11"/>
        <v>0</v>
      </c>
    </row>
    <row r="127" spans="1:8" x14ac:dyDescent="0.25">
      <c r="A127" s="1" t="s">
        <v>294</v>
      </c>
      <c r="B127" s="4" t="s">
        <v>126</v>
      </c>
      <c r="C127" s="7">
        <v>5517.97</v>
      </c>
      <c r="D127" s="8">
        <v>1628.96</v>
      </c>
      <c r="E127" s="7">
        <v>5517.97</v>
      </c>
      <c r="F127" s="7">
        <v>1628.96</v>
      </c>
      <c r="G127" s="9">
        <f t="shared" si="10"/>
        <v>0</v>
      </c>
      <c r="H127" s="5">
        <f t="shared" si="11"/>
        <v>0</v>
      </c>
    </row>
    <row r="128" spans="1:8" x14ac:dyDescent="0.25">
      <c r="A128" s="1" t="s">
        <v>295</v>
      </c>
      <c r="B128" s="4" t="s">
        <v>127</v>
      </c>
      <c r="C128" s="7">
        <v>1248.8399999999999</v>
      </c>
      <c r="D128" s="8">
        <v>905.39</v>
      </c>
      <c r="E128" s="7">
        <v>1248.8500000000001</v>
      </c>
      <c r="F128" s="7">
        <v>905.39</v>
      </c>
      <c r="G128" s="9">
        <f t="shared" si="10"/>
        <v>1.0000000000218279E-2</v>
      </c>
      <c r="H128" s="5">
        <f t="shared" si="11"/>
        <v>0</v>
      </c>
    </row>
    <row r="129" spans="1:8" x14ac:dyDescent="0.25">
      <c r="A129" s="1" t="s">
        <v>296</v>
      </c>
      <c r="B129" s="4" t="s">
        <v>128</v>
      </c>
      <c r="C129" s="7">
        <v>9520.93</v>
      </c>
      <c r="D129" s="8">
        <v>6406.12</v>
      </c>
      <c r="E129" s="7">
        <v>9520.93</v>
      </c>
      <c r="F129" s="7">
        <v>6406.12</v>
      </c>
      <c r="G129" s="9">
        <f t="shared" si="10"/>
        <v>0</v>
      </c>
      <c r="H129" s="5">
        <f t="shared" si="11"/>
        <v>0</v>
      </c>
    </row>
    <row r="130" spans="1:8" x14ac:dyDescent="0.25">
      <c r="A130" s="1" t="s">
        <v>297</v>
      </c>
      <c r="B130" s="4" t="s">
        <v>129</v>
      </c>
      <c r="C130" s="7">
        <v>5005.51</v>
      </c>
      <c r="D130" s="8">
        <v>4469.5600000000004</v>
      </c>
      <c r="E130" s="7">
        <v>5005.51</v>
      </c>
      <c r="F130" s="7">
        <v>4469.5600000000004</v>
      </c>
      <c r="G130" s="9">
        <f t="shared" si="10"/>
        <v>0</v>
      </c>
      <c r="H130" s="5">
        <f t="shared" si="11"/>
        <v>0</v>
      </c>
    </row>
    <row r="131" spans="1:8" x14ac:dyDescent="0.25">
      <c r="A131" s="1" t="s">
        <v>298</v>
      </c>
      <c r="B131" s="4" t="s">
        <v>130</v>
      </c>
      <c r="C131" s="7">
        <v>4898.9000000000005</v>
      </c>
      <c r="D131" s="8">
        <v>1819.47</v>
      </c>
      <c r="E131" s="7">
        <v>4899.22</v>
      </c>
      <c r="F131" s="7">
        <v>1819.65</v>
      </c>
      <c r="G131" s="9">
        <f t="shared" si="10"/>
        <v>0.31999999999970896</v>
      </c>
      <c r="H131" s="5">
        <f t="shared" si="11"/>
        <v>0.18000000000006366</v>
      </c>
    </row>
    <row r="132" spans="1:8" x14ac:dyDescent="0.25">
      <c r="A132" s="1" t="s">
        <v>299</v>
      </c>
      <c r="B132" s="4" t="s">
        <v>131</v>
      </c>
      <c r="C132" s="7">
        <v>362.40000000000003</v>
      </c>
      <c r="D132" s="8">
        <v>60.27</v>
      </c>
      <c r="E132" s="7">
        <v>362.40000000000003</v>
      </c>
      <c r="F132" s="7">
        <v>60.27</v>
      </c>
      <c r="G132" s="9">
        <f t="shared" si="10"/>
        <v>0</v>
      </c>
      <c r="H132" s="5">
        <f t="shared" si="11"/>
        <v>0</v>
      </c>
    </row>
    <row r="133" spans="1:8" x14ac:dyDescent="0.25">
      <c r="A133" s="1" t="s">
        <v>300</v>
      </c>
      <c r="B133" s="4" t="s">
        <v>132</v>
      </c>
      <c r="C133" s="7">
        <v>1036.9100000000001</v>
      </c>
      <c r="D133" s="8">
        <v>12874.57</v>
      </c>
      <c r="E133" s="7">
        <v>1036.9100000000001</v>
      </c>
      <c r="F133" s="7">
        <v>12874.57</v>
      </c>
      <c r="G133" s="9">
        <f t="shared" si="10"/>
        <v>0</v>
      </c>
      <c r="H133" s="5">
        <f t="shared" si="11"/>
        <v>0</v>
      </c>
    </row>
    <row r="134" spans="1:8" x14ac:dyDescent="0.25">
      <c r="A134" s="1" t="s">
        <v>301</v>
      </c>
      <c r="B134" s="4" t="s">
        <v>133</v>
      </c>
      <c r="C134" s="7">
        <v>2806.38</v>
      </c>
      <c r="D134" s="8">
        <v>2027.01</v>
      </c>
      <c r="E134" s="7">
        <v>2806.38</v>
      </c>
      <c r="F134" s="7">
        <v>2027.01</v>
      </c>
      <c r="G134" s="9">
        <f t="shared" ref="G134:G165" si="12">E134-C134</f>
        <v>0</v>
      </c>
      <c r="H134" s="5">
        <f t="shared" ref="H134:H165" si="13">F134-D134</f>
        <v>0</v>
      </c>
    </row>
    <row r="135" spans="1:8" x14ac:dyDescent="0.25">
      <c r="A135" s="1" t="s">
        <v>302</v>
      </c>
      <c r="B135" s="4" t="s">
        <v>134</v>
      </c>
      <c r="C135" s="7">
        <v>6505.3600000000006</v>
      </c>
      <c r="D135" s="8">
        <v>2664.15</v>
      </c>
      <c r="E135" s="7">
        <v>6505.3600000000006</v>
      </c>
      <c r="F135" s="7">
        <v>2664.15</v>
      </c>
      <c r="G135" s="9">
        <f t="shared" si="12"/>
        <v>0</v>
      </c>
      <c r="H135" s="5">
        <f t="shared" si="13"/>
        <v>0</v>
      </c>
    </row>
    <row r="136" spans="1:8" x14ac:dyDescent="0.25">
      <c r="A136" s="1" t="s">
        <v>303</v>
      </c>
      <c r="B136" s="4" t="s">
        <v>135</v>
      </c>
      <c r="C136" s="7">
        <v>10360.210000000001</v>
      </c>
      <c r="D136" s="8">
        <v>5696.13</v>
      </c>
      <c r="E136" s="7">
        <v>10360.41</v>
      </c>
      <c r="F136" s="7">
        <v>5696.21</v>
      </c>
      <c r="G136" s="9">
        <f t="shared" si="12"/>
        <v>0.19999999999890861</v>
      </c>
      <c r="H136" s="5">
        <f t="shared" si="13"/>
        <v>7.999999999992724E-2</v>
      </c>
    </row>
    <row r="137" spans="1:8" x14ac:dyDescent="0.25">
      <c r="A137" s="1" t="s">
        <v>304</v>
      </c>
      <c r="B137" s="4" t="s">
        <v>136</v>
      </c>
      <c r="C137" s="7">
        <v>13680.42</v>
      </c>
      <c r="D137" s="8">
        <v>10932.48</v>
      </c>
      <c r="E137" s="7">
        <v>13680.42</v>
      </c>
      <c r="F137" s="7">
        <v>10932.48</v>
      </c>
      <c r="G137" s="9">
        <f t="shared" si="12"/>
        <v>0</v>
      </c>
      <c r="H137" s="5">
        <f t="shared" si="13"/>
        <v>0</v>
      </c>
    </row>
    <row r="138" spans="1:8" x14ac:dyDescent="0.25">
      <c r="A138" s="1" t="s">
        <v>305</v>
      </c>
      <c r="B138" s="4" t="s">
        <v>137</v>
      </c>
      <c r="C138" s="7">
        <v>7931.97</v>
      </c>
      <c r="D138" s="8">
        <v>4313.4800000000005</v>
      </c>
      <c r="E138" s="7">
        <v>7931.99</v>
      </c>
      <c r="F138" s="7">
        <v>4313.4800000000005</v>
      </c>
      <c r="G138" s="9">
        <f t="shared" si="12"/>
        <v>1.9999999999527063E-2</v>
      </c>
      <c r="H138" s="5">
        <f t="shared" si="13"/>
        <v>0</v>
      </c>
    </row>
    <row r="139" spans="1:8" x14ac:dyDescent="0.25">
      <c r="A139" s="1" t="s">
        <v>306</v>
      </c>
      <c r="B139" s="4" t="s">
        <v>138</v>
      </c>
      <c r="C139" s="7">
        <v>15228.74</v>
      </c>
      <c r="D139" s="8">
        <v>7090.79</v>
      </c>
      <c r="E139" s="7">
        <v>15714.15</v>
      </c>
      <c r="F139" s="7">
        <v>7318.54</v>
      </c>
      <c r="G139" s="9">
        <f t="shared" si="12"/>
        <v>485.40999999999985</v>
      </c>
      <c r="H139" s="5">
        <f t="shared" si="13"/>
        <v>227.75</v>
      </c>
    </row>
    <row r="140" spans="1:8" x14ac:dyDescent="0.25">
      <c r="A140" s="1" t="s">
        <v>307</v>
      </c>
      <c r="B140" s="4" t="s">
        <v>139</v>
      </c>
      <c r="C140" s="7">
        <v>5131.1900000000005</v>
      </c>
      <c r="D140" s="8">
        <v>1370.88</v>
      </c>
      <c r="E140" s="7">
        <v>5131.1900000000005</v>
      </c>
      <c r="F140" s="7">
        <v>1370.88</v>
      </c>
      <c r="G140" s="9">
        <f t="shared" si="12"/>
        <v>0</v>
      </c>
      <c r="H140" s="5">
        <f t="shared" si="13"/>
        <v>0</v>
      </c>
    </row>
    <row r="141" spans="1:8" x14ac:dyDescent="0.25">
      <c r="A141" s="1" t="s">
        <v>308</v>
      </c>
      <c r="B141" s="4" t="s">
        <v>140</v>
      </c>
      <c r="C141" s="7">
        <v>3981.9500000000003</v>
      </c>
      <c r="D141" s="8">
        <v>1783.3600000000001</v>
      </c>
      <c r="E141" s="7">
        <v>3981.96</v>
      </c>
      <c r="F141" s="7">
        <v>1783.3600000000001</v>
      </c>
      <c r="G141" s="9">
        <f t="shared" si="12"/>
        <v>9.9999999997635314E-3</v>
      </c>
      <c r="H141" s="5">
        <f t="shared" si="13"/>
        <v>0</v>
      </c>
    </row>
    <row r="142" spans="1:8" x14ac:dyDescent="0.25">
      <c r="A142" s="1" t="s">
        <v>309</v>
      </c>
      <c r="B142" s="4" t="s">
        <v>141</v>
      </c>
      <c r="C142" s="7">
        <v>2292.41</v>
      </c>
      <c r="D142" s="8">
        <v>1568.56</v>
      </c>
      <c r="E142" s="7">
        <v>2306.86</v>
      </c>
      <c r="F142" s="7">
        <v>1568.56</v>
      </c>
      <c r="G142" s="9">
        <f t="shared" si="12"/>
        <v>14.450000000000273</v>
      </c>
      <c r="H142" s="5">
        <f t="shared" si="13"/>
        <v>0</v>
      </c>
    </row>
    <row r="143" spans="1:8" x14ac:dyDescent="0.25">
      <c r="A143" s="1" t="s">
        <v>310</v>
      </c>
      <c r="B143" s="4" t="s">
        <v>142</v>
      </c>
      <c r="C143" s="7">
        <v>194.21</v>
      </c>
      <c r="D143" s="8">
        <v>111.77</v>
      </c>
      <c r="E143" s="7">
        <v>194.22</v>
      </c>
      <c r="F143" s="7">
        <v>111.77</v>
      </c>
      <c r="G143" s="9">
        <f t="shared" si="12"/>
        <v>9.9999999999909051E-3</v>
      </c>
      <c r="H143" s="5">
        <f t="shared" si="13"/>
        <v>0</v>
      </c>
    </row>
    <row r="144" spans="1:8" x14ac:dyDescent="0.25">
      <c r="A144" s="1" t="s">
        <v>311</v>
      </c>
      <c r="B144" s="4" t="s">
        <v>143</v>
      </c>
      <c r="C144" s="7">
        <v>12213.73</v>
      </c>
      <c r="D144" s="8">
        <v>6825.09</v>
      </c>
      <c r="E144" s="7">
        <v>12242.880000000001</v>
      </c>
      <c r="F144" s="7">
        <v>6839.7</v>
      </c>
      <c r="G144" s="9">
        <f t="shared" si="12"/>
        <v>29.150000000001455</v>
      </c>
      <c r="H144" s="5">
        <f t="shared" si="13"/>
        <v>14.609999999999673</v>
      </c>
    </row>
    <row r="145" spans="1:8" x14ac:dyDescent="0.25">
      <c r="A145" s="1" t="s">
        <v>312</v>
      </c>
      <c r="B145" s="4" t="s">
        <v>144</v>
      </c>
      <c r="C145" s="7">
        <v>6513.04</v>
      </c>
      <c r="D145" s="8">
        <v>1968.53</v>
      </c>
      <c r="E145" s="7">
        <v>6513.04</v>
      </c>
      <c r="F145" s="7">
        <v>1968.53</v>
      </c>
      <c r="G145" s="9">
        <f t="shared" si="12"/>
        <v>0</v>
      </c>
      <c r="H145" s="5">
        <f t="shared" si="13"/>
        <v>0</v>
      </c>
    </row>
    <row r="146" spans="1:8" x14ac:dyDescent="0.25">
      <c r="A146" s="1" t="s">
        <v>313</v>
      </c>
      <c r="B146" s="4" t="s">
        <v>145</v>
      </c>
      <c r="C146" s="7">
        <v>2041.43</v>
      </c>
      <c r="D146" s="8">
        <v>647.38</v>
      </c>
      <c r="E146" s="7">
        <v>2042.8700000000001</v>
      </c>
      <c r="F146" s="7">
        <v>648.1</v>
      </c>
      <c r="G146" s="9">
        <f t="shared" si="12"/>
        <v>1.4400000000000546</v>
      </c>
      <c r="H146" s="5">
        <f t="shared" si="13"/>
        <v>0.72000000000002728</v>
      </c>
    </row>
    <row r="147" spans="1:8" x14ac:dyDescent="0.25">
      <c r="A147" s="1" t="s">
        <v>314</v>
      </c>
      <c r="B147" s="4" t="s">
        <v>146</v>
      </c>
      <c r="C147" s="7">
        <v>318.06</v>
      </c>
      <c r="D147" s="8">
        <v>131.91</v>
      </c>
      <c r="E147" s="7">
        <v>318.06</v>
      </c>
      <c r="F147" s="7">
        <v>131.91</v>
      </c>
      <c r="G147" s="9">
        <f t="shared" si="12"/>
        <v>0</v>
      </c>
      <c r="H147" s="5">
        <f t="shared" si="13"/>
        <v>0</v>
      </c>
    </row>
    <row r="148" spans="1:8" x14ac:dyDescent="0.25">
      <c r="A148" s="1" t="s">
        <v>315</v>
      </c>
      <c r="B148" s="4" t="s">
        <v>147</v>
      </c>
      <c r="C148" s="7">
        <v>4381.7700000000004</v>
      </c>
      <c r="D148" s="8">
        <v>1519.21</v>
      </c>
      <c r="E148" s="7">
        <v>4381.7700000000004</v>
      </c>
      <c r="F148" s="7">
        <v>1519.21</v>
      </c>
      <c r="G148" s="9">
        <f t="shared" si="12"/>
        <v>0</v>
      </c>
      <c r="H148" s="5">
        <f t="shared" si="13"/>
        <v>0</v>
      </c>
    </row>
    <row r="149" spans="1:8" x14ac:dyDescent="0.25">
      <c r="A149" s="1" t="s">
        <v>316</v>
      </c>
      <c r="B149" s="4" t="s">
        <v>148</v>
      </c>
      <c r="C149" s="7">
        <v>2195.0700000000002</v>
      </c>
      <c r="D149" s="8">
        <v>792.64</v>
      </c>
      <c r="E149" s="7">
        <v>2195.0700000000002</v>
      </c>
      <c r="F149" s="7">
        <v>792.65</v>
      </c>
      <c r="G149" s="9">
        <f t="shared" si="12"/>
        <v>0</v>
      </c>
      <c r="H149" s="5">
        <f t="shared" si="13"/>
        <v>9.9999999999909051E-3</v>
      </c>
    </row>
    <row r="150" spans="1:8" x14ac:dyDescent="0.25">
      <c r="A150" s="1" t="s">
        <v>317</v>
      </c>
      <c r="B150" s="4" t="s">
        <v>149</v>
      </c>
      <c r="C150" s="7">
        <v>188.43</v>
      </c>
      <c r="D150" s="8">
        <v>32.11</v>
      </c>
      <c r="E150" s="7">
        <v>188.43</v>
      </c>
      <c r="F150" s="7">
        <v>32.11</v>
      </c>
      <c r="G150" s="9">
        <f t="shared" si="12"/>
        <v>0</v>
      </c>
      <c r="H150" s="5">
        <f t="shared" si="13"/>
        <v>0</v>
      </c>
    </row>
    <row r="151" spans="1:8" x14ac:dyDescent="0.25">
      <c r="A151" s="1" t="s">
        <v>318</v>
      </c>
      <c r="B151" s="4" t="s">
        <v>150</v>
      </c>
      <c r="C151" s="7">
        <v>18111.55</v>
      </c>
      <c r="D151" s="8">
        <v>10192.780000000001</v>
      </c>
      <c r="E151" s="7">
        <v>18117.79</v>
      </c>
      <c r="F151" s="7">
        <v>10197.040000000001</v>
      </c>
      <c r="G151" s="9">
        <f t="shared" si="12"/>
        <v>6.2400000000016007</v>
      </c>
      <c r="H151" s="5">
        <f t="shared" si="13"/>
        <v>4.2600000000002183</v>
      </c>
    </row>
    <row r="152" spans="1:8" x14ac:dyDescent="0.25">
      <c r="A152" s="1" t="s">
        <v>319</v>
      </c>
      <c r="B152" s="4" t="s">
        <v>151</v>
      </c>
      <c r="C152" s="7">
        <v>7391.45</v>
      </c>
      <c r="D152" s="8">
        <v>3354.87</v>
      </c>
      <c r="E152" s="7">
        <v>7753.26</v>
      </c>
      <c r="F152" s="7">
        <v>3543.3</v>
      </c>
      <c r="G152" s="9">
        <f t="shared" si="12"/>
        <v>361.8100000000004</v>
      </c>
      <c r="H152" s="5">
        <f t="shared" si="13"/>
        <v>188.43000000000029</v>
      </c>
    </row>
    <row r="153" spans="1:8" x14ac:dyDescent="0.25">
      <c r="A153" s="1" t="s">
        <v>320</v>
      </c>
      <c r="B153" s="4" t="s">
        <v>152</v>
      </c>
      <c r="C153" s="7">
        <v>274.45999999999998</v>
      </c>
      <c r="D153" s="8">
        <v>314.08</v>
      </c>
      <c r="E153" s="7">
        <v>274.48</v>
      </c>
      <c r="F153" s="7">
        <v>314.08</v>
      </c>
      <c r="G153" s="9">
        <f t="shared" si="12"/>
        <v>2.0000000000038654E-2</v>
      </c>
      <c r="H153" s="5">
        <f t="shared" si="13"/>
        <v>0</v>
      </c>
    </row>
    <row r="154" spans="1:8" x14ac:dyDescent="0.25">
      <c r="A154" s="1" t="s">
        <v>321</v>
      </c>
      <c r="B154" s="4" t="s">
        <v>153</v>
      </c>
      <c r="C154" s="7">
        <v>2478.88</v>
      </c>
      <c r="D154" s="8">
        <v>563.14</v>
      </c>
      <c r="E154" s="7">
        <v>2478.88</v>
      </c>
      <c r="F154" s="7">
        <v>563.14</v>
      </c>
      <c r="G154" s="9">
        <f t="shared" si="12"/>
        <v>0</v>
      </c>
      <c r="H154" s="5">
        <f t="shared" si="13"/>
        <v>0</v>
      </c>
    </row>
    <row r="155" spans="1:8" x14ac:dyDescent="0.25">
      <c r="A155" s="1" t="s">
        <v>322</v>
      </c>
      <c r="B155" s="4" t="s">
        <v>154</v>
      </c>
      <c r="C155" s="7">
        <v>244.5</v>
      </c>
      <c r="D155" s="8">
        <v>49.95</v>
      </c>
      <c r="E155" s="7">
        <v>244.5</v>
      </c>
      <c r="F155" s="7">
        <v>49.95</v>
      </c>
      <c r="G155" s="9">
        <f t="shared" si="12"/>
        <v>0</v>
      </c>
      <c r="H155" s="5">
        <f t="shared" si="13"/>
        <v>0</v>
      </c>
    </row>
    <row r="156" spans="1:8" x14ac:dyDescent="0.25">
      <c r="A156" s="1" t="s">
        <v>323</v>
      </c>
      <c r="B156" s="4" t="s">
        <v>155</v>
      </c>
      <c r="C156" s="7">
        <v>3127.6800000000003</v>
      </c>
      <c r="D156" s="8">
        <v>1665.92</v>
      </c>
      <c r="E156" s="7">
        <v>3220.4</v>
      </c>
      <c r="F156" s="7">
        <v>1724.32</v>
      </c>
      <c r="G156" s="9">
        <f t="shared" si="12"/>
        <v>92.7199999999998</v>
      </c>
      <c r="H156" s="5">
        <f t="shared" si="13"/>
        <v>58.399999999999864</v>
      </c>
    </row>
    <row r="157" spans="1:8" x14ac:dyDescent="0.25">
      <c r="A157" s="1" t="s">
        <v>324</v>
      </c>
      <c r="B157" s="4" t="s">
        <v>156</v>
      </c>
      <c r="C157" s="7">
        <v>8898.18</v>
      </c>
      <c r="D157" s="8">
        <v>3821.16</v>
      </c>
      <c r="E157" s="7">
        <v>8905.09</v>
      </c>
      <c r="F157" s="7">
        <v>3824.88</v>
      </c>
      <c r="G157" s="9">
        <f t="shared" si="12"/>
        <v>6.9099999999998545</v>
      </c>
      <c r="H157" s="5">
        <f t="shared" si="13"/>
        <v>3.7200000000002547</v>
      </c>
    </row>
    <row r="158" spans="1:8" x14ac:dyDescent="0.25">
      <c r="A158" s="1" t="s">
        <v>325</v>
      </c>
      <c r="B158" s="4" t="s">
        <v>157</v>
      </c>
      <c r="C158" s="7">
        <v>4708.1000000000004</v>
      </c>
      <c r="D158" s="8">
        <v>722.58</v>
      </c>
      <c r="E158" s="7">
        <v>4708.1099999999997</v>
      </c>
      <c r="F158" s="7">
        <v>722.58</v>
      </c>
      <c r="G158" s="9">
        <f t="shared" si="12"/>
        <v>9.999999999308784E-3</v>
      </c>
      <c r="H158" s="5">
        <f t="shared" si="13"/>
        <v>0</v>
      </c>
    </row>
    <row r="159" spans="1:8" x14ac:dyDescent="0.25">
      <c r="A159" s="1" t="s">
        <v>326</v>
      </c>
      <c r="B159" s="4" t="s">
        <v>158</v>
      </c>
      <c r="C159" s="7">
        <v>2478.88</v>
      </c>
      <c r="D159" s="8">
        <v>1832.98</v>
      </c>
      <c r="E159" s="7">
        <v>2479.65</v>
      </c>
      <c r="F159" s="7">
        <v>1833.3700000000001</v>
      </c>
      <c r="G159" s="9">
        <f t="shared" si="12"/>
        <v>0.76999999999998181</v>
      </c>
      <c r="H159" s="5">
        <f t="shared" si="13"/>
        <v>0.39000000000010004</v>
      </c>
    </row>
    <row r="160" spans="1:8" x14ac:dyDescent="0.25">
      <c r="A160" s="1" t="s">
        <v>327</v>
      </c>
      <c r="B160" s="4" t="s">
        <v>159</v>
      </c>
      <c r="C160" s="7">
        <v>17161.48</v>
      </c>
      <c r="D160" s="8">
        <v>8028.21</v>
      </c>
      <c r="E160" s="7">
        <v>17216.52</v>
      </c>
      <c r="F160" s="7">
        <v>8040.1900000000005</v>
      </c>
      <c r="G160" s="9">
        <f t="shared" si="12"/>
        <v>55.040000000000873</v>
      </c>
      <c r="H160" s="5">
        <f t="shared" si="13"/>
        <v>11.980000000000473</v>
      </c>
    </row>
    <row r="161" spans="1:8" x14ac:dyDescent="0.25">
      <c r="A161" s="1" t="s">
        <v>328</v>
      </c>
      <c r="B161" s="4" t="s">
        <v>160</v>
      </c>
      <c r="C161" s="7">
        <v>15457.33</v>
      </c>
      <c r="D161" s="8">
        <v>6950.06</v>
      </c>
      <c r="E161" s="7">
        <v>16219.49</v>
      </c>
      <c r="F161" s="7">
        <v>7335.06</v>
      </c>
      <c r="G161" s="9">
        <f t="shared" si="12"/>
        <v>762.15999999999985</v>
      </c>
      <c r="H161" s="5">
        <f t="shared" si="13"/>
        <v>385</v>
      </c>
    </row>
    <row r="162" spans="1:8" x14ac:dyDescent="0.25">
      <c r="A162" s="1" t="s">
        <v>329</v>
      </c>
      <c r="B162" s="4" t="s">
        <v>161</v>
      </c>
      <c r="C162" s="7">
        <v>3975.4100000000003</v>
      </c>
      <c r="D162" s="8">
        <v>763.71</v>
      </c>
      <c r="E162" s="7">
        <v>3999.1600000000003</v>
      </c>
      <c r="F162" s="7">
        <v>765.48</v>
      </c>
      <c r="G162" s="9">
        <f t="shared" si="12"/>
        <v>23.75</v>
      </c>
      <c r="H162" s="5">
        <f t="shared" si="13"/>
        <v>1.7699999999999818</v>
      </c>
    </row>
    <row r="163" spans="1:8" x14ac:dyDescent="0.25">
      <c r="A163" s="1" t="s">
        <v>330</v>
      </c>
      <c r="B163" s="4" t="s">
        <v>162</v>
      </c>
      <c r="C163" s="7">
        <v>1736.55</v>
      </c>
      <c r="D163" s="8">
        <v>1187.52</v>
      </c>
      <c r="E163" s="7">
        <v>1736.55</v>
      </c>
      <c r="F163" s="7">
        <v>1187.52</v>
      </c>
      <c r="G163" s="9">
        <f t="shared" si="12"/>
        <v>0</v>
      </c>
      <c r="H163" s="5">
        <f t="shared" si="13"/>
        <v>0</v>
      </c>
    </row>
    <row r="164" spans="1:8" x14ac:dyDescent="0.25">
      <c r="A164" s="1" t="s">
        <v>331</v>
      </c>
      <c r="B164" s="4" t="s">
        <v>163</v>
      </c>
      <c r="C164" s="7">
        <v>981.09</v>
      </c>
      <c r="D164" s="8">
        <v>221.08</v>
      </c>
      <c r="E164" s="7">
        <v>981.29</v>
      </c>
      <c r="F164" s="7">
        <v>221.19</v>
      </c>
      <c r="G164" s="9">
        <f t="shared" si="12"/>
        <v>0.19999999999993179</v>
      </c>
      <c r="H164" s="5">
        <f t="shared" si="13"/>
        <v>0.10999999999998522</v>
      </c>
    </row>
    <row r="165" spans="1:8" x14ac:dyDescent="0.25">
      <c r="A165" s="1" t="s">
        <v>332</v>
      </c>
      <c r="B165" s="4" t="s">
        <v>164</v>
      </c>
      <c r="C165" s="7">
        <v>2416.81</v>
      </c>
      <c r="D165" s="8">
        <v>5731.45</v>
      </c>
      <c r="E165" s="7">
        <v>2435.7200000000003</v>
      </c>
      <c r="F165" s="7">
        <v>5743.11</v>
      </c>
      <c r="G165" s="9">
        <f t="shared" si="12"/>
        <v>18.910000000000309</v>
      </c>
      <c r="H165" s="5">
        <f t="shared" si="13"/>
        <v>11.659999999999854</v>
      </c>
    </row>
    <row r="166" spans="1:8" x14ac:dyDescent="0.25">
      <c r="A166" s="1" t="s">
        <v>333</v>
      </c>
      <c r="B166" s="4" t="s">
        <v>165</v>
      </c>
      <c r="C166" s="7">
        <v>6344.82</v>
      </c>
      <c r="D166" s="8">
        <v>2931.64</v>
      </c>
      <c r="E166" s="7">
        <v>6344.82</v>
      </c>
      <c r="F166" s="7">
        <v>2931.64</v>
      </c>
      <c r="G166" s="9">
        <f t="shared" ref="G166:G171" si="14">E166-C166</f>
        <v>0</v>
      </c>
      <c r="H166" s="5">
        <f t="shared" ref="H166:H171" si="15">F166-D166</f>
        <v>0</v>
      </c>
    </row>
    <row r="167" spans="1:8" x14ac:dyDescent="0.25">
      <c r="A167" s="1" t="s">
        <v>334</v>
      </c>
      <c r="B167" s="4" t="s">
        <v>166</v>
      </c>
      <c r="C167" s="7">
        <v>1814.201</v>
      </c>
      <c r="D167" s="8">
        <v>843.37099999999998</v>
      </c>
      <c r="E167" s="7">
        <v>2165.8270000000002</v>
      </c>
      <c r="F167" s="7">
        <v>3905.3830000000003</v>
      </c>
      <c r="G167" s="9">
        <f t="shared" si="14"/>
        <v>351.6260000000002</v>
      </c>
      <c r="H167" s="5">
        <f t="shared" si="15"/>
        <v>3062.0120000000002</v>
      </c>
    </row>
    <row r="168" spans="1:8" x14ac:dyDescent="0.25">
      <c r="A168" s="1" t="s">
        <v>335</v>
      </c>
      <c r="B168" s="4" t="s">
        <v>167</v>
      </c>
      <c r="C168" s="7">
        <v>6827.35</v>
      </c>
      <c r="D168" s="8">
        <v>25216.100000000002</v>
      </c>
      <c r="E168" s="7">
        <v>7028.51</v>
      </c>
      <c r="F168" s="7">
        <v>26928.13</v>
      </c>
      <c r="G168" s="9">
        <f t="shared" si="14"/>
        <v>201.15999999999985</v>
      </c>
      <c r="H168" s="5">
        <f t="shared" si="15"/>
        <v>1712.0299999999988</v>
      </c>
    </row>
    <row r="169" spans="1:8" x14ac:dyDescent="0.25">
      <c r="A169" s="1" t="s">
        <v>336</v>
      </c>
      <c r="B169" s="4" t="s">
        <v>168</v>
      </c>
      <c r="C169" s="7">
        <v>4190.29</v>
      </c>
      <c r="D169" s="8">
        <v>2174.98</v>
      </c>
      <c r="E169" s="7">
        <v>4235.95</v>
      </c>
      <c r="F169" s="7">
        <v>2197.81</v>
      </c>
      <c r="G169" s="9">
        <f t="shared" si="14"/>
        <v>45.659999999999854</v>
      </c>
      <c r="H169" s="5">
        <f t="shared" si="15"/>
        <v>22.829999999999927</v>
      </c>
    </row>
    <row r="170" spans="1:8" x14ac:dyDescent="0.25">
      <c r="A170" s="1" t="s">
        <v>337</v>
      </c>
      <c r="B170" s="4" t="s">
        <v>171</v>
      </c>
      <c r="C170" s="7">
        <v>138.66</v>
      </c>
      <c r="D170" s="8">
        <v>30.29</v>
      </c>
      <c r="E170" s="7">
        <v>138.66</v>
      </c>
      <c r="F170" s="7">
        <v>30.29</v>
      </c>
      <c r="G170" s="9">
        <f t="shared" si="14"/>
        <v>0</v>
      </c>
      <c r="H170" s="5">
        <f t="shared" si="15"/>
        <v>0</v>
      </c>
    </row>
    <row r="171" spans="1:8" x14ac:dyDescent="0.25">
      <c r="A171" s="1" t="s">
        <v>338</v>
      </c>
      <c r="B171" s="4" t="s">
        <v>169</v>
      </c>
      <c r="C171" s="7">
        <v>6883.21</v>
      </c>
      <c r="D171" s="8">
        <v>2283.9900000000002</v>
      </c>
      <c r="E171" s="7">
        <v>7001.47</v>
      </c>
      <c r="F171" s="7">
        <v>2324.94</v>
      </c>
      <c r="G171" s="9">
        <f t="shared" si="14"/>
        <v>118.26000000000022</v>
      </c>
      <c r="H171" s="5">
        <f t="shared" si="15"/>
        <v>40.949999999999818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altmedica@mail.ru</cp:lastModifiedBy>
  <dcterms:created xsi:type="dcterms:W3CDTF">2017-09-25T08:24:25Z</dcterms:created>
  <dcterms:modified xsi:type="dcterms:W3CDTF">2020-02-01T12:19:08Z</dcterms:modified>
</cp:coreProperties>
</file>